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896" windowHeight="11688" activeTab="0"/>
  </bookViews>
  <sheets>
    <sheet name="Sheet4" sheetId="1" r:id="rId1"/>
    <sheet name="Sheet3" sheetId="2" r:id="rId2"/>
    <sheet name="Sheet2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<sst xmlns="http://schemas.openxmlformats.org/spreadsheetml/2006/main" count="47" uniqueCount="11">
  <si>
    <t>Hole</t>
  </si>
  <si>
    <t>angle</t>
  </si>
  <si>
    <t>X hole</t>
  </si>
  <si>
    <t>Y hole</t>
  </si>
  <si>
    <t>Angle.000</t>
  </si>
  <si>
    <t>Angle</t>
  </si>
  <si>
    <t>Hole X</t>
  </si>
  <si>
    <t>Tan</t>
  </si>
  <si>
    <t>True Angle</t>
  </si>
  <si>
    <t>Deviation</t>
  </si>
  <si>
    <t>Hole Y (rounded)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</si>
</sst>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0" xfId="0" applyNumberFormat="1" applyFont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2" width="9.140625" style="19" customWidth="1"/>
    <col min="3" max="3" width="11.7109375" style="19" customWidth="1"/>
    <col min="4" max="4" width="15.8515625" style="28" customWidth="1"/>
    <col min="5" max="5" width="13.28125" style="28" customWidth="1"/>
    <col min="6" max="6" width="12.8515625" style="33" customWidth="1"/>
    <col min="7" max="16384" width="9.140625" style="19" customWidth="1"/>
  </cols>
  <sheetData>
    <row r="1" spans="1:6" ht="11.25" thickBot="1" thickTop="1">
      <c r="A1" s="19" t="s">
        <v>5</v>
      </c>
      <c r="B1" s="28">
        <v>30</v>
      </c>
      <c r="C1" s="29" t="s">
        <v>6</v>
      </c>
      <c r="D1" s="30" t="s">
        <v>10</v>
      </c>
      <c r="E1" s="30" t="s">
        <v>8</v>
      </c>
      <c r="F1" s="31" t="s">
        <v>9</v>
      </c>
    </row>
    <row r="2" spans="1:6" ht="10.5" thickTop="1">
      <c r="A2" s="19" t="s">
        <v>7</v>
      </c>
      <c r="B2" s="34">
        <f>TAN(RADIANS(B1))</f>
        <v>0.5773502691896257</v>
      </c>
      <c r="C2" s="19">
        <v>26</v>
      </c>
      <c r="D2" s="32">
        <f aca="true" t="shared" si="0" ref="D2:D47">INT((C2)*($B$2)+0.5)</f>
        <v>15</v>
      </c>
      <c r="E2" s="28">
        <f aca="true" t="shared" si="1" ref="E2:E47">DEGREES(ATAN(D2/C2))</f>
        <v>29.981639368849333</v>
      </c>
      <c r="F2" s="33">
        <f aca="true" t="shared" si="2" ref="F2:F47">ABS($B$1-E2)</f>
        <v>0.018360631150667217</v>
      </c>
    </row>
    <row r="3" spans="3:6" ht="9.75">
      <c r="C3" s="19">
        <v>45</v>
      </c>
      <c r="D3" s="32">
        <f t="shared" si="0"/>
        <v>26</v>
      </c>
      <c r="E3" s="28">
        <f t="shared" si="1"/>
        <v>30.01836742760908</v>
      </c>
      <c r="F3" s="33">
        <f t="shared" si="2"/>
        <v>0.01836742760907839</v>
      </c>
    </row>
    <row r="4" spans="3:6" ht="9.75">
      <c r="C4" s="19">
        <v>33</v>
      </c>
      <c r="D4" s="32">
        <f t="shared" si="0"/>
        <v>19</v>
      </c>
      <c r="E4" s="28">
        <f t="shared" si="1"/>
        <v>29.931511840507792</v>
      </c>
      <c r="F4" s="33">
        <f t="shared" si="2"/>
        <v>0.06848815949220821</v>
      </c>
    </row>
    <row r="5" spans="3:6" ht="9.75">
      <c r="C5" s="19">
        <v>38</v>
      </c>
      <c r="D5" s="32">
        <f t="shared" si="0"/>
        <v>22</v>
      </c>
      <c r="E5" s="28">
        <f t="shared" si="1"/>
        <v>30.068582821862453</v>
      </c>
      <c r="F5" s="33">
        <f t="shared" si="2"/>
        <v>0.0685828218624529</v>
      </c>
    </row>
    <row r="6" spans="3:6" ht="9.75">
      <c r="C6" s="19">
        <v>19</v>
      </c>
      <c r="D6" s="32">
        <f t="shared" si="0"/>
        <v>11</v>
      </c>
      <c r="E6" s="28">
        <f t="shared" si="1"/>
        <v>30.068582821862453</v>
      </c>
      <c r="F6" s="33">
        <f t="shared" si="2"/>
        <v>0.0685828218624529</v>
      </c>
    </row>
    <row r="7" spans="3:6" ht="9.75">
      <c r="C7" s="19">
        <v>40</v>
      </c>
      <c r="D7" s="32">
        <f t="shared" si="0"/>
        <v>23</v>
      </c>
      <c r="E7" s="28">
        <f t="shared" si="1"/>
        <v>29.89890183861456</v>
      </c>
      <c r="F7" s="33">
        <f t="shared" si="2"/>
        <v>0.10109816138544048</v>
      </c>
    </row>
    <row r="8" spans="3:6" ht="9.75">
      <c r="C8" s="19">
        <v>31</v>
      </c>
      <c r="D8" s="32">
        <f t="shared" si="0"/>
        <v>18</v>
      </c>
      <c r="E8" s="28">
        <f t="shared" si="1"/>
        <v>30.141385552075345</v>
      </c>
      <c r="F8" s="33">
        <f t="shared" si="2"/>
        <v>0.1413855520753451</v>
      </c>
    </row>
    <row r="9" spans="3:6" ht="9.75">
      <c r="C9" s="19">
        <v>43</v>
      </c>
      <c r="D9" s="32">
        <f t="shared" si="0"/>
        <v>25</v>
      </c>
      <c r="E9" s="28">
        <f t="shared" si="1"/>
        <v>30.173520029644333</v>
      </c>
      <c r="F9" s="33">
        <f t="shared" si="2"/>
        <v>0.1735200296443331</v>
      </c>
    </row>
    <row r="10" spans="3:6" ht="9.75">
      <c r="C10" s="19">
        <v>42</v>
      </c>
      <c r="D10" s="32">
        <f t="shared" si="0"/>
        <v>24</v>
      </c>
      <c r="E10" s="28">
        <f t="shared" si="1"/>
        <v>29.74488129694222</v>
      </c>
      <c r="F10" s="33">
        <f t="shared" si="2"/>
        <v>0.2551187030577786</v>
      </c>
    </row>
    <row r="11" spans="3:6" ht="9.75">
      <c r="C11" s="19">
        <v>21</v>
      </c>
      <c r="D11" s="32">
        <f t="shared" si="0"/>
        <v>12</v>
      </c>
      <c r="E11" s="28">
        <f t="shared" si="1"/>
        <v>29.74488129694222</v>
      </c>
      <c r="F11" s="33">
        <f t="shared" si="2"/>
        <v>0.2551187030577786</v>
      </c>
    </row>
    <row r="12" spans="3:6" ht="9.75">
      <c r="C12" s="19">
        <v>28</v>
      </c>
      <c r="D12" s="32">
        <f t="shared" si="0"/>
        <v>16</v>
      </c>
      <c r="E12" s="28">
        <f t="shared" si="1"/>
        <v>29.74488129694222</v>
      </c>
      <c r="F12" s="33">
        <f t="shared" si="2"/>
        <v>0.2551187030577786</v>
      </c>
    </row>
    <row r="13" spans="3:6" ht="9.75">
      <c r="C13" s="19">
        <v>35</v>
      </c>
      <c r="D13" s="32">
        <f t="shared" si="0"/>
        <v>20</v>
      </c>
      <c r="E13" s="28">
        <f t="shared" si="1"/>
        <v>29.74488129694222</v>
      </c>
      <c r="F13" s="33">
        <f t="shared" si="2"/>
        <v>0.2551187030577786</v>
      </c>
    </row>
    <row r="14" spans="3:6" ht="9.75">
      <c r="C14" s="19">
        <v>14</v>
      </c>
      <c r="D14" s="32">
        <f t="shared" si="0"/>
        <v>8</v>
      </c>
      <c r="E14" s="28">
        <f t="shared" si="1"/>
        <v>29.74488129694222</v>
      </c>
      <c r="F14" s="33">
        <f t="shared" si="2"/>
        <v>0.2551187030577786</v>
      </c>
    </row>
    <row r="15" spans="3:6" ht="9.75">
      <c r="C15" s="19">
        <v>7</v>
      </c>
      <c r="D15" s="32">
        <f t="shared" si="0"/>
        <v>4</v>
      </c>
      <c r="E15" s="28">
        <f t="shared" si="1"/>
        <v>29.74488129694222</v>
      </c>
      <c r="F15" s="33">
        <f t="shared" si="2"/>
        <v>0.2551187030577786</v>
      </c>
    </row>
    <row r="16" spans="3:6" ht="9.75">
      <c r="C16" s="19">
        <v>36</v>
      </c>
      <c r="D16" s="32">
        <f t="shared" si="0"/>
        <v>21</v>
      </c>
      <c r="E16" s="28">
        <f t="shared" si="1"/>
        <v>30.256437163529263</v>
      </c>
      <c r="F16" s="33">
        <f t="shared" si="2"/>
        <v>0.25643716352926305</v>
      </c>
    </row>
    <row r="17" spans="3:6" ht="9.75">
      <c r="C17" s="19">
        <v>24</v>
      </c>
      <c r="D17" s="32">
        <f t="shared" si="0"/>
        <v>14</v>
      </c>
      <c r="E17" s="28">
        <f t="shared" si="1"/>
        <v>30.256437163529263</v>
      </c>
      <c r="F17" s="33">
        <f t="shared" si="2"/>
        <v>0.25643716352926305</v>
      </c>
    </row>
    <row r="18" spans="3:6" ht="9.75">
      <c r="C18" s="19">
        <v>12</v>
      </c>
      <c r="D18" s="32">
        <f t="shared" si="0"/>
        <v>7</v>
      </c>
      <c r="E18" s="28">
        <f t="shared" si="1"/>
        <v>30.256437163529263</v>
      </c>
      <c r="F18" s="33">
        <f t="shared" si="2"/>
        <v>0.25643716352926305</v>
      </c>
    </row>
    <row r="19" spans="3:6" ht="9.75">
      <c r="C19" s="19">
        <v>41</v>
      </c>
      <c r="D19" s="32">
        <f t="shared" si="0"/>
        <v>24</v>
      </c>
      <c r="E19" s="28">
        <f t="shared" si="1"/>
        <v>30.34324888423958</v>
      </c>
      <c r="F19" s="33">
        <f t="shared" si="2"/>
        <v>0.34324888423957844</v>
      </c>
    </row>
    <row r="20" spans="3:6" ht="9.75">
      <c r="C20" s="19">
        <v>29</v>
      </c>
      <c r="D20" s="32">
        <f t="shared" si="0"/>
        <v>17</v>
      </c>
      <c r="E20" s="28">
        <f t="shared" si="1"/>
        <v>30.379126011368342</v>
      </c>
      <c r="F20" s="33">
        <f t="shared" si="2"/>
        <v>0.3791260113683421</v>
      </c>
    </row>
    <row r="21" spans="3:6" ht="9.75">
      <c r="C21" s="19">
        <v>44</v>
      </c>
      <c r="D21" s="32">
        <f t="shared" si="0"/>
        <v>25</v>
      </c>
      <c r="E21" s="28">
        <f t="shared" si="1"/>
        <v>29.60445074600491</v>
      </c>
      <c r="F21" s="33">
        <f t="shared" si="2"/>
        <v>0.3955492539950889</v>
      </c>
    </row>
    <row r="22" spans="3:6" ht="9.75">
      <c r="C22" s="19">
        <v>46</v>
      </c>
      <c r="D22" s="32">
        <f t="shared" si="0"/>
        <v>27</v>
      </c>
      <c r="E22" s="28">
        <f t="shared" si="1"/>
        <v>30.411081267125372</v>
      </c>
      <c r="F22" s="33">
        <f t="shared" si="2"/>
        <v>0.41108126712537185</v>
      </c>
    </row>
    <row r="23" spans="3:6" ht="9.75">
      <c r="C23" s="19">
        <v>37</v>
      </c>
      <c r="D23" s="32">
        <f t="shared" si="0"/>
        <v>21</v>
      </c>
      <c r="E23" s="28">
        <f t="shared" si="1"/>
        <v>29.577838681261326</v>
      </c>
      <c r="F23" s="33">
        <f t="shared" si="2"/>
        <v>0.4221613187386737</v>
      </c>
    </row>
    <row r="24" spans="3:6" ht="9.75">
      <c r="C24" s="19">
        <v>30</v>
      </c>
      <c r="D24" s="32">
        <f t="shared" si="0"/>
        <v>17</v>
      </c>
      <c r="E24" s="28">
        <f t="shared" si="1"/>
        <v>29.538782259558097</v>
      </c>
      <c r="F24" s="33">
        <f t="shared" si="2"/>
        <v>0.4612177404419029</v>
      </c>
    </row>
    <row r="25" spans="3:6" ht="9.75">
      <c r="C25" s="19">
        <v>17</v>
      </c>
      <c r="D25" s="32">
        <f t="shared" si="0"/>
        <v>10</v>
      </c>
      <c r="E25" s="28">
        <f t="shared" si="1"/>
        <v>30.46554491945988</v>
      </c>
      <c r="F25" s="33">
        <f t="shared" si="2"/>
        <v>0.4655449194598802</v>
      </c>
    </row>
    <row r="26" spans="3:6" ht="9.75">
      <c r="C26" s="19">
        <v>34</v>
      </c>
      <c r="D26" s="32">
        <f t="shared" si="0"/>
        <v>20</v>
      </c>
      <c r="E26" s="28">
        <f t="shared" si="1"/>
        <v>30.46554491945988</v>
      </c>
      <c r="F26" s="33">
        <f t="shared" si="2"/>
        <v>0.4655449194598802</v>
      </c>
    </row>
    <row r="27" spans="3:6" ht="9.75">
      <c r="C27" s="19">
        <v>23</v>
      </c>
      <c r="D27" s="32">
        <f t="shared" si="0"/>
        <v>13</v>
      </c>
      <c r="E27" s="28">
        <f t="shared" si="1"/>
        <v>29.47588900324574</v>
      </c>
      <c r="F27" s="33">
        <f t="shared" si="2"/>
        <v>0.5241109967542599</v>
      </c>
    </row>
    <row r="28" spans="3:6" ht="9.75">
      <c r="C28" s="19">
        <v>39</v>
      </c>
      <c r="D28" s="32">
        <f t="shared" si="0"/>
        <v>23</v>
      </c>
      <c r="E28" s="28">
        <f t="shared" si="1"/>
        <v>30.52970589993411</v>
      </c>
      <c r="F28" s="33">
        <f t="shared" si="2"/>
        <v>0.5297058999341111</v>
      </c>
    </row>
    <row r="29" spans="3:6" ht="9.75">
      <c r="C29" s="19">
        <v>22</v>
      </c>
      <c r="D29" s="32">
        <f t="shared" si="0"/>
        <v>13</v>
      </c>
      <c r="E29" s="28">
        <f t="shared" si="1"/>
        <v>30.579226872489016</v>
      </c>
      <c r="F29" s="33">
        <f t="shared" si="2"/>
        <v>0.5792268724890164</v>
      </c>
    </row>
    <row r="30" spans="3:6" ht="9.75">
      <c r="C30" s="19">
        <v>32</v>
      </c>
      <c r="D30" s="32">
        <f t="shared" si="0"/>
        <v>18</v>
      </c>
      <c r="E30" s="28">
        <f t="shared" si="1"/>
        <v>29.357753542791276</v>
      </c>
      <c r="F30" s="33">
        <f t="shared" si="2"/>
        <v>0.6422464572087243</v>
      </c>
    </row>
    <row r="31" spans="3:6" ht="9.75">
      <c r="C31" s="19">
        <v>16</v>
      </c>
      <c r="D31" s="32">
        <f t="shared" si="0"/>
        <v>9</v>
      </c>
      <c r="E31" s="28">
        <f t="shared" si="1"/>
        <v>29.357753542791276</v>
      </c>
      <c r="F31" s="33">
        <f t="shared" si="2"/>
        <v>0.6422464572087243</v>
      </c>
    </row>
    <row r="32" spans="3:6" ht="9.75">
      <c r="C32" s="19">
        <v>27</v>
      </c>
      <c r="D32" s="32">
        <f t="shared" si="0"/>
        <v>16</v>
      </c>
      <c r="E32" s="28">
        <f t="shared" si="1"/>
        <v>30.650667957052864</v>
      </c>
      <c r="F32" s="33">
        <f t="shared" si="2"/>
        <v>0.650667957052864</v>
      </c>
    </row>
    <row r="33" spans="3:6" ht="9.75">
      <c r="C33" s="19">
        <v>25</v>
      </c>
      <c r="D33" s="32">
        <f t="shared" si="0"/>
        <v>14</v>
      </c>
      <c r="E33" s="28">
        <f t="shared" si="1"/>
        <v>29.24882633654698</v>
      </c>
      <c r="F33" s="33">
        <f t="shared" si="2"/>
        <v>0.7511736634530202</v>
      </c>
    </row>
    <row r="34" spans="3:6" ht="9.75">
      <c r="C34" s="19">
        <v>18</v>
      </c>
      <c r="D34" s="32">
        <f t="shared" si="0"/>
        <v>10</v>
      </c>
      <c r="E34" s="28">
        <f t="shared" si="1"/>
        <v>29.054604099077146</v>
      </c>
      <c r="F34" s="33">
        <f t="shared" si="2"/>
        <v>0.9453959009228541</v>
      </c>
    </row>
    <row r="35" spans="3:6" ht="9.75">
      <c r="C35" s="19">
        <v>9</v>
      </c>
      <c r="D35" s="32">
        <f t="shared" si="0"/>
        <v>5</v>
      </c>
      <c r="E35" s="28">
        <f t="shared" si="1"/>
        <v>29.054604099077146</v>
      </c>
      <c r="F35" s="33">
        <f t="shared" si="2"/>
        <v>0.9453959009228541</v>
      </c>
    </row>
    <row r="36" spans="3:6" ht="9.75">
      <c r="C36" s="19">
        <v>15</v>
      </c>
      <c r="D36" s="32">
        <f t="shared" si="0"/>
        <v>9</v>
      </c>
      <c r="E36" s="28">
        <f t="shared" si="1"/>
        <v>30.96375653207352</v>
      </c>
      <c r="F36" s="33">
        <f t="shared" si="2"/>
        <v>0.9637565320735213</v>
      </c>
    </row>
    <row r="37" spans="3:6" ht="9.75">
      <c r="C37" s="19">
        <v>20</v>
      </c>
      <c r="D37" s="32">
        <f t="shared" si="0"/>
        <v>12</v>
      </c>
      <c r="E37" s="28">
        <f t="shared" si="1"/>
        <v>30.96375653207352</v>
      </c>
      <c r="F37" s="33">
        <f t="shared" si="2"/>
        <v>0.9637565320735213</v>
      </c>
    </row>
    <row r="38" spans="3:6" ht="9.75">
      <c r="C38" s="19">
        <v>10</v>
      </c>
      <c r="D38" s="32">
        <f t="shared" si="0"/>
        <v>6</v>
      </c>
      <c r="E38" s="28">
        <f t="shared" si="1"/>
        <v>30.96375653207352</v>
      </c>
      <c r="F38" s="33">
        <f t="shared" si="2"/>
        <v>0.9637565320735213</v>
      </c>
    </row>
    <row r="39" spans="3:6" ht="9.75">
      <c r="C39" s="19">
        <v>5</v>
      </c>
      <c r="D39" s="32">
        <f t="shared" si="0"/>
        <v>3</v>
      </c>
      <c r="E39" s="28">
        <f t="shared" si="1"/>
        <v>30.96375653207352</v>
      </c>
      <c r="F39" s="33">
        <f t="shared" si="2"/>
        <v>0.9637565320735213</v>
      </c>
    </row>
    <row r="40" spans="3:6" ht="9.75">
      <c r="C40" s="19">
        <v>11</v>
      </c>
      <c r="D40" s="32">
        <f t="shared" si="0"/>
        <v>6</v>
      </c>
      <c r="E40" s="28">
        <f t="shared" si="1"/>
        <v>28.610459665965216</v>
      </c>
      <c r="F40" s="33">
        <f t="shared" si="2"/>
        <v>1.389540334034784</v>
      </c>
    </row>
    <row r="41" spans="3:6" ht="9.75">
      <c r="C41" s="19">
        <v>13</v>
      </c>
      <c r="D41" s="32">
        <f t="shared" si="0"/>
        <v>8</v>
      </c>
      <c r="E41" s="28">
        <f t="shared" si="1"/>
        <v>31.607502246248906</v>
      </c>
      <c r="F41" s="33">
        <f t="shared" si="2"/>
        <v>1.607502246248906</v>
      </c>
    </row>
    <row r="42" spans="3:6" ht="9.75">
      <c r="C42" s="19">
        <v>8</v>
      </c>
      <c r="D42" s="32">
        <f t="shared" si="0"/>
        <v>5</v>
      </c>
      <c r="E42" s="28">
        <f t="shared" si="1"/>
        <v>32.005383208083494</v>
      </c>
      <c r="F42" s="33">
        <f t="shared" si="2"/>
        <v>2.0053832080834937</v>
      </c>
    </row>
    <row r="43" spans="3:6" ht="9.75">
      <c r="C43" s="19">
        <v>6</v>
      </c>
      <c r="D43" s="32">
        <f t="shared" si="0"/>
        <v>3</v>
      </c>
      <c r="E43" s="28">
        <f t="shared" si="1"/>
        <v>26.56505117707799</v>
      </c>
      <c r="F43" s="33">
        <f t="shared" si="2"/>
        <v>3.43494882292201</v>
      </c>
    </row>
    <row r="44" spans="3:6" ht="9.75">
      <c r="C44" s="19">
        <v>4</v>
      </c>
      <c r="D44" s="32">
        <f t="shared" si="0"/>
        <v>2</v>
      </c>
      <c r="E44" s="28">
        <f t="shared" si="1"/>
        <v>26.56505117707799</v>
      </c>
      <c r="F44" s="33">
        <f t="shared" si="2"/>
        <v>3.43494882292201</v>
      </c>
    </row>
    <row r="45" spans="3:6" ht="9.75">
      <c r="C45" s="19">
        <v>2</v>
      </c>
      <c r="D45" s="32">
        <f t="shared" si="0"/>
        <v>1</v>
      </c>
      <c r="E45" s="28">
        <f t="shared" si="1"/>
        <v>26.56505117707799</v>
      </c>
      <c r="F45" s="33">
        <f t="shared" si="2"/>
        <v>3.43494882292201</v>
      </c>
    </row>
    <row r="46" spans="3:6" ht="9.75">
      <c r="C46" s="19">
        <v>3</v>
      </c>
      <c r="D46" s="32">
        <f t="shared" si="0"/>
        <v>2</v>
      </c>
      <c r="E46" s="28">
        <f t="shared" si="1"/>
        <v>33.690067525979785</v>
      </c>
      <c r="F46" s="33">
        <f t="shared" si="2"/>
        <v>3.690067525979785</v>
      </c>
    </row>
    <row r="47" spans="3:6" ht="9.75">
      <c r="C47" s="19">
        <v>1</v>
      </c>
      <c r="D47" s="32">
        <f t="shared" si="0"/>
        <v>1</v>
      </c>
      <c r="E47" s="28">
        <f t="shared" si="1"/>
        <v>45</v>
      </c>
      <c r="F47" s="33">
        <f t="shared" si="2"/>
        <v>15</v>
      </c>
    </row>
    <row r="48" ht="9.75">
      <c r="D48" s="32"/>
    </row>
    <row r="49" ht="9.75">
      <c r="D49" s="32"/>
    </row>
    <row r="50" ht="9.75">
      <c r="D50" s="32"/>
    </row>
    <row r="51" ht="9.75">
      <c r="D51" s="32"/>
    </row>
    <row r="52" ht="9.75">
      <c r="D52" s="32"/>
    </row>
    <row r="53" ht="9.75">
      <c r="D53" s="32"/>
    </row>
    <row r="54" ht="9.75">
      <c r="D54" s="32"/>
    </row>
    <row r="55" ht="9.75">
      <c r="D55" s="32"/>
    </row>
    <row r="56" ht="9.75">
      <c r="D56" s="32"/>
    </row>
    <row r="57" ht="9.75">
      <c r="D57" s="32"/>
    </row>
    <row r="58" ht="9.75">
      <c r="D58" s="32"/>
    </row>
    <row r="59" ht="9.75">
      <c r="D59" s="32"/>
    </row>
    <row r="60" ht="9.75">
      <c r="D60" s="32"/>
    </row>
    <row r="61" ht="9.75">
      <c r="D61" s="32"/>
    </row>
    <row r="62" ht="9.75">
      <c r="D62" s="32"/>
    </row>
    <row r="63" ht="9.75">
      <c r="D63" s="32"/>
    </row>
    <row r="64" ht="9.75">
      <c r="D64" s="32"/>
    </row>
    <row r="65" ht="9.75">
      <c r="D65" s="32"/>
    </row>
    <row r="66" ht="9.75">
      <c r="D66" s="32"/>
    </row>
    <row r="67" ht="9.75">
      <c r="D67" s="32"/>
    </row>
    <row r="68" ht="9.75">
      <c r="D68" s="32"/>
    </row>
    <row r="69" ht="9.75">
      <c r="D69" s="32"/>
    </row>
    <row r="70" ht="9.75">
      <c r="D70" s="32"/>
    </row>
    <row r="71" ht="9.75">
      <c r="D71" s="32"/>
    </row>
    <row r="72" ht="9.75">
      <c r="D72" s="32"/>
    </row>
    <row r="73" ht="9.75">
      <c r="D73" s="32"/>
    </row>
    <row r="74" ht="9.75">
      <c r="D74" s="32"/>
    </row>
    <row r="75" ht="9.75">
      <c r="D75" s="32"/>
    </row>
    <row r="76" ht="9.75">
      <c r="D76" s="32"/>
    </row>
    <row r="77" ht="9.75">
      <c r="D77" s="32"/>
    </row>
    <row r="78" ht="9.75">
      <c r="D78" s="32"/>
    </row>
    <row r="79" ht="9.75">
      <c r="D79" s="32"/>
    </row>
    <row r="80" ht="9.75">
      <c r="D80" s="32"/>
    </row>
    <row r="81" ht="9.75">
      <c r="D81" s="32"/>
    </row>
    <row r="82" ht="9.75">
      <c r="D82" s="32"/>
    </row>
    <row r="83" ht="9.75">
      <c r="D83" s="32"/>
    </row>
    <row r="84" ht="9.75">
      <c r="D84" s="32"/>
    </row>
    <row r="85" ht="9.75">
      <c r="D85" s="32"/>
    </row>
    <row r="86" ht="9.75">
      <c r="D86" s="32"/>
    </row>
    <row r="87" ht="9.75">
      <c r="D87" s="32"/>
    </row>
    <row r="88" ht="9.75">
      <c r="D88" s="32"/>
    </row>
    <row r="89" ht="9.75">
      <c r="D89" s="32"/>
    </row>
    <row r="90" ht="9.75">
      <c r="D90" s="32"/>
    </row>
    <row r="91" ht="9.75">
      <c r="D91" s="32"/>
    </row>
    <row r="92" ht="9.75">
      <c r="D92" s="32"/>
    </row>
    <row r="93" ht="9.75">
      <c r="D93" s="32"/>
    </row>
    <row r="94" ht="9.75">
      <c r="D94" s="32"/>
    </row>
    <row r="95" ht="9.75">
      <c r="D95" s="32"/>
    </row>
    <row r="96" ht="9.75">
      <c r="D96" s="32"/>
    </row>
    <row r="97" ht="9.75">
      <c r="D97" s="32"/>
    </row>
    <row r="98" ht="9.75">
      <c r="D98" s="32"/>
    </row>
    <row r="99" ht="9.75">
      <c r="D99" s="32"/>
    </row>
    <row r="100" ht="9.75">
      <c r="D100" s="32"/>
    </row>
    <row r="101" ht="9.75">
      <c r="D101" s="32"/>
    </row>
    <row r="102" ht="9.75">
      <c r="D102" s="32"/>
    </row>
    <row r="103" ht="9.75">
      <c r="D103" s="32"/>
    </row>
    <row r="104" ht="9.75">
      <c r="D104" s="32"/>
    </row>
    <row r="105" ht="9.75">
      <c r="D105" s="32"/>
    </row>
    <row r="106" ht="9.75">
      <c r="D106" s="32"/>
    </row>
    <row r="107" ht="9.75">
      <c r="D107" s="32"/>
    </row>
    <row r="108" ht="9.75">
      <c r="D108" s="32"/>
    </row>
    <row r="109" ht="9.75">
      <c r="D109" s="3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96"/>
  <sheetViews>
    <sheetView zoomScalePageLayoutView="0" workbookViewId="0" topLeftCell="A1">
      <selection activeCell="A4" sqref="A4"/>
    </sheetView>
  </sheetViews>
  <sheetFormatPr defaultColWidth="3.7109375" defaultRowHeight="12.75"/>
  <cols>
    <col min="1" max="1" width="4.7109375" style="27" bestFit="1" customWidth="1"/>
    <col min="2" max="2" width="5.28125" style="21" bestFit="1" customWidth="1"/>
    <col min="3" max="3" width="5.421875" style="21" bestFit="1" customWidth="1"/>
    <col min="4" max="4" width="8.00390625" style="20" bestFit="1" customWidth="1"/>
    <col min="5" max="5" width="3.7109375" style="21" customWidth="1"/>
    <col min="6" max="6" width="4.7109375" style="27" bestFit="1" customWidth="1"/>
    <col min="7" max="7" width="5.28125" style="21" bestFit="1" customWidth="1"/>
    <col min="8" max="8" width="5.421875" style="21" bestFit="1" customWidth="1"/>
    <col min="9" max="9" width="8.00390625" style="21" bestFit="1" customWidth="1"/>
    <col min="10" max="10" width="3.7109375" style="21" customWidth="1"/>
    <col min="11" max="11" width="4.7109375" style="26" bestFit="1" customWidth="1"/>
    <col min="12" max="12" width="5.28125" style="21" bestFit="1" customWidth="1"/>
    <col min="13" max="13" width="5.421875" style="21" bestFit="1" customWidth="1"/>
    <col min="14" max="14" width="8.00390625" style="21" bestFit="1" customWidth="1"/>
    <col min="15" max="15" width="3.7109375" style="21" customWidth="1"/>
    <col min="16" max="16" width="4.7109375" style="26" bestFit="1" customWidth="1"/>
    <col min="17" max="17" width="5.28125" style="21" bestFit="1" customWidth="1"/>
    <col min="18" max="18" width="5.421875" style="21" bestFit="1" customWidth="1"/>
    <col min="19" max="19" width="8.00390625" style="21" bestFit="1" customWidth="1"/>
    <col min="20" max="20" width="3.7109375" style="21" customWidth="1"/>
    <col min="21" max="21" width="4.7109375" style="21" bestFit="1" customWidth="1"/>
    <col min="22" max="22" width="5.28125" style="21" bestFit="1" customWidth="1"/>
    <col min="23" max="23" width="5.421875" style="21" bestFit="1" customWidth="1"/>
    <col min="24" max="24" width="8.00390625" style="21" bestFit="1" customWidth="1"/>
    <col min="25" max="25" width="3.7109375" style="21" customWidth="1"/>
    <col min="26" max="26" width="4.7109375" style="21" bestFit="1" customWidth="1"/>
    <col min="27" max="27" width="5.28125" style="21" bestFit="1" customWidth="1"/>
    <col min="28" max="28" width="5.421875" style="21" bestFit="1" customWidth="1"/>
    <col min="29" max="29" width="8.00390625" style="21" bestFit="1" customWidth="1"/>
    <col min="30" max="30" width="3.7109375" style="21" customWidth="1"/>
    <col min="31" max="31" width="4.7109375" style="21" bestFit="1" customWidth="1"/>
    <col min="32" max="32" width="5.28125" style="21" bestFit="1" customWidth="1"/>
    <col min="33" max="33" width="5.421875" style="21" bestFit="1" customWidth="1"/>
    <col min="34" max="34" width="8.00390625" style="21" bestFit="1" customWidth="1"/>
    <col min="35" max="35" width="3.7109375" style="21" customWidth="1"/>
    <col min="36" max="36" width="4.7109375" style="21" bestFit="1" customWidth="1"/>
    <col min="37" max="37" width="5.28125" style="21" bestFit="1" customWidth="1"/>
    <col min="38" max="38" width="5.421875" style="21" bestFit="1" customWidth="1"/>
    <col min="39" max="39" width="8.00390625" style="21" bestFit="1" customWidth="1"/>
    <col min="40" max="40" width="3.7109375" style="21" customWidth="1"/>
    <col min="41" max="41" width="4.7109375" style="21" bestFit="1" customWidth="1"/>
    <col min="42" max="42" width="5.28125" style="21" bestFit="1" customWidth="1"/>
    <col min="43" max="43" width="5.421875" style="21" bestFit="1" customWidth="1"/>
    <col min="44" max="44" width="8.00390625" style="21" bestFit="1" customWidth="1"/>
    <col min="45" max="16384" width="3.7109375" style="21" customWidth="1"/>
  </cols>
  <sheetData>
    <row r="1" spans="1:44" s="15" customFormat="1" ht="10.5" thickBot="1">
      <c r="A1" s="12" t="s">
        <v>1</v>
      </c>
      <c r="B1" s="12" t="s">
        <v>2</v>
      </c>
      <c r="C1" s="13" t="s">
        <v>3</v>
      </c>
      <c r="D1" s="14" t="s">
        <v>4</v>
      </c>
      <c r="F1" s="12" t="s">
        <v>1</v>
      </c>
      <c r="G1" s="12" t="s">
        <v>2</v>
      </c>
      <c r="H1" s="13" t="s">
        <v>3</v>
      </c>
      <c r="I1" s="14" t="s">
        <v>4</v>
      </c>
      <c r="K1" s="16" t="s">
        <v>1</v>
      </c>
      <c r="L1" s="12" t="s">
        <v>2</v>
      </c>
      <c r="M1" s="13" t="s">
        <v>3</v>
      </c>
      <c r="N1" s="14" t="s">
        <v>4</v>
      </c>
      <c r="P1" s="16" t="s">
        <v>1</v>
      </c>
      <c r="Q1" s="12" t="s">
        <v>2</v>
      </c>
      <c r="R1" s="13" t="s">
        <v>3</v>
      </c>
      <c r="S1" s="14" t="s">
        <v>4</v>
      </c>
      <c r="U1" s="12" t="s">
        <v>1</v>
      </c>
      <c r="V1" s="12" t="s">
        <v>2</v>
      </c>
      <c r="W1" s="13" t="s">
        <v>3</v>
      </c>
      <c r="X1" s="14" t="s">
        <v>4</v>
      </c>
      <c r="Z1" s="12" t="s">
        <v>1</v>
      </c>
      <c r="AA1" s="12" t="s">
        <v>2</v>
      </c>
      <c r="AB1" s="13" t="s">
        <v>3</v>
      </c>
      <c r="AC1" s="14" t="s">
        <v>4</v>
      </c>
      <c r="AE1" s="12" t="s">
        <v>1</v>
      </c>
      <c r="AF1" s="12" t="s">
        <v>2</v>
      </c>
      <c r="AG1" s="13" t="s">
        <v>3</v>
      </c>
      <c r="AH1" s="14" t="s">
        <v>4</v>
      </c>
      <c r="AJ1" s="12" t="s">
        <v>1</v>
      </c>
      <c r="AK1" s="12" t="s">
        <v>2</v>
      </c>
      <c r="AL1" s="13" t="s">
        <v>3</v>
      </c>
      <c r="AM1" s="14" t="s">
        <v>4</v>
      </c>
      <c r="AO1" s="12" t="s">
        <v>1</v>
      </c>
      <c r="AP1" s="12" t="s">
        <v>2</v>
      </c>
      <c r="AQ1" s="13" t="s">
        <v>3</v>
      </c>
      <c r="AR1" s="14" t="s">
        <v>4</v>
      </c>
    </row>
    <row r="2" spans="1:44" ht="10.5" thickTop="1">
      <c r="A2" s="17">
        <f aca="true" t="shared" si="0" ref="A2:A42">DEGREES(ATAN(C2/B2))</f>
        <v>2.3859440303888126</v>
      </c>
      <c r="B2" s="18">
        <v>24</v>
      </c>
      <c r="C2" s="19">
        <v>1</v>
      </c>
      <c r="D2" s="20">
        <f>SUM(A2)</f>
        <v>2.3859440303888126</v>
      </c>
      <c r="F2" s="17">
        <f aca="true" t="shared" si="1" ref="F2:F33">DEGREES(ATAN(H2/G2))</f>
        <v>10.007979801441339</v>
      </c>
      <c r="G2" s="18">
        <v>17</v>
      </c>
      <c r="H2" s="19">
        <v>3</v>
      </c>
      <c r="I2" s="20">
        <f aca="true" t="shared" si="2" ref="I2:I56">SUM(F2)</f>
        <v>10.007979801441339</v>
      </c>
      <c r="K2" s="22">
        <f aca="true" t="shared" si="3" ref="K2:K33">DEGREES(ATAN(M2/L2))</f>
        <v>19.98310652189998</v>
      </c>
      <c r="L2" s="18">
        <v>11</v>
      </c>
      <c r="M2" s="19">
        <v>4</v>
      </c>
      <c r="N2" s="20">
        <f aca="true" t="shared" si="4" ref="N2:N65">SUM(K2)</f>
        <v>19.98310652189998</v>
      </c>
      <c r="P2" s="22">
        <f aca="true" t="shared" si="5" ref="P2:P33">DEGREES(ATAN(R2/Q2))</f>
        <v>30.068582821862453</v>
      </c>
      <c r="Q2" s="18">
        <v>19</v>
      </c>
      <c r="R2" s="19">
        <v>11</v>
      </c>
      <c r="S2" s="20">
        <f aca="true" t="shared" si="6" ref="S2:S65">SUM(P2)</f>
        <v>30.068582821862453</v>
      </c>
      <c r="U2" s="17">
        <f aca="true" t="shared" si="7" ref="U2:U33">DEGREES(ATAN(W2/V2))</f>
        <v>40.10090754621224</v>
      </c>
      <c r="V2" s="18">
        <v>19</v>
      </c>
      <c r="W2" s="19">
        <v>16</v>
      </c>
      <c r="X2" s="20">
        <f aca="true" t="shared" si="8" ref="X2:X65">SUM(U2)</f>
        <v>40.10090754621224</v>
      </c>
      <c r="Z2" s="17">
        <f aca="true" t="shared" si="9" ref="Z2:Z33">DEGREES(ATAN(AB2/AA2))</f>
        <v>50.19442890773481</v>
      </c>
      <c r="AA2" s="18">
        <v>5</v>
      </c>
      <c r="AB2" s="19">
        <v>6</v>
      </c>
      <c r="AC2" s="20">
        <f aca="true" t="shared" si="10" ref="AC2:AC65">SUM(Z2)</f>
        <v>50.19442890773481</v>
      </c>
      <c r="AE2" s="17">
        <f aca="true" t="shared" si="11" ref="AE2:AE33">DEGREES(ATAN(AG2/AF2))</f>
        <v>60.25511870305778</v>
      </c>
      <c r="AF2" s="18">
        <v>4</v>
      </c>
      <c r="AG2" s="19">
        <v>7</v>
      </c>
      <c r="AH2" s="20">
        <f aca="true" t="shared" si="12" ref="AH2:AH64">SUM(AE2)</f>
        <v>60.25511870305778</v>
      </c>
      <c r="AJ2" s="17">
        <f aca="true" t="shared" si="13" ref="AJ2:AJ33">DEGREES(ATAN(AL2/AK2))</f>
        <v>70.01689347810003</v>
      </c>
      <c r="AK2" s="18">
        <v>4</v>
      </c>
      <c r="AL2" s="19">
        <v>11</v>
      </c>
      <c r="AM2" s="20">
        <f aca="true" t="shared" si="14" ref="AM2:AM57">SUM(AJ2)</f>
        <v>70.01689347810003</v>
      </c>
      <c r="AO2" s="17">
        <f aca="true" t="shared" si="15" ref="AO2:AO44">DEGREES(ATAN(AQ2/AP2))</f>
        <v>79.99202019855866</v>
      </c>
      <c r="AP2" s="18">
        <v>3</v>
      </c>
      <c r="AQ2" s="19">
        <v>17</v>
      </c>
      <c r="AR2" s="20">
        <f aca="true" t="shared" si="16" ref="AR2:AR44">SUM(AO2)</f>
        <v>79.99202019855866</v>
      </c>
    </row>
    <row r="3" spans="1:44" ht="9.75">
      <c r="A3" s="17">
        <f t="shared" si="0"/>
        <v>2.489552921999156</v>
      </c>
      <c r="B3" s="18">
        <v>23</v>
      </c>
      <c r="C3" s="19">
        <v>1</v>
      </c>
      <c r="D3" s="20">
        <f aca="true" t="shared" si="17" ref="D3:D42">SUM(A3)</f>
        <v>2.489552921999156</v>
      </c>
      <c r="F3" s="17">
        <f t="shared" si="1"/>
        <v>10.304846468766033</v>
      </c>
      <c r="G3" s="18">
        <v>11</v>
      </c>
      <c r="H3" s="19">
        <v>2</v>
      </c>
      <c r="I3" s="20">
        <f t="shared" si="2"/>
        <v>10.304846468766033</v>
      </c>
      <c r="K3" s="22">
        <f t="shared" si="3"/>
        <v>19.98310652189998</v>
      </c>
      <c r="L3" s="18">
        <v>22</v>
      </c>
      <c r="M3" s="19">
        <v>8</v>
      </c>
      <c r="N3" s="20">
        <f t="shared" si="4"/>
        <v>19.98310652189998</v>
      </c>
      <c r="P3" s="22">
        <f t="shared" si="5"/>
        <v>30.256437163529263</v>
      </c>
      <c r="Q3" s="18">
        <v>12</v>
      </c>
      <c r="R3" s="19">
        <v>7</v>
      </c>
      <c r="S3" s="20">
        <f t="shared" si="6"/>
        <v>30.256437163529263</v>
      </c>
      <c r="U3" s="17">
        <f t="shared" si="7"/>
        <v>40.23635830927382</v>
      </c>
      <c r="V3" s="18">
        <v>13</v>
      </c>
      <c r="W3" s="19">
        <v>11</v>
      </c>
      <c r="X3" s="20">
        <f t="shared" si="8"/>
        <v>40.23635830927382</v>
      </c>
      <c r="Z3" s="17">
        <f t="shared" si="9"/>
        <v>50.19442890773481</v>
      </c>
      <c r="AA3" s="18">
        <v>10</v>
      </c>
      <c r="AB3" s="19">
        <v>12</v>
      </c>
      <c r="AC3" s="20">
        <f t="shared" si="10"/>
        <v>50.19442890773481</v>
      </c>
      <c r="AE3" s="17">
        <f t="shared" si="11"/>
        <v>60.25511870305778</v>
      </c>
      <c r="AF3" s="18">
        <v>8</v>
      </c>
      <c r="AG3" s="19">
        <v>14</v>
      </c>
      <c r="AH3" s="20">
        <f t="shared" si="12"/>
        <v>60.25511870305778</v>
      </c>
      <c r="AJ3" s="17">
        <f t="shared" si="13"/>
        <v>70.01689347810003</v>
      </c>
      <c r="AK3" s="18">
        <v>8</v>
      </c>
      <c r="AL3" s="19">
        <v>22</v>
      </c>
      <c r="AM3" s="20">
        <f t="shared" si="14"/>
        <v>70.01689347810003</v>
      </c>
      <c r="AO3" s="17">
        <f t="shared" si="15"/>
        <v>80.13419305691563</v>
      </c>
      <c r="AP3" s="18">
        <v>4</v>
      </c>
      <c r="AQ3" s="19">
        <v>23</v>
      </c>
      <c r="AR3" s="20">
        <f t="shared" si="16"/>
        <v>80.13419305691563</v>
      </c>
    </row>
    <row r="4" spans="1:44" ht="9.75">
      <c r="A4" s="17">
        <f t="shared" si="0"/>
        <v>2.602562202499806</v>
      </c>
      <c r="B4" s="18">
        <v>22</v>
      </c>
      <c r="C4" s="19">
        <v>1</v>
      </c>
      <c r="D4" s="20">
        <f t="shared" si="17"/>
        <v>2.602562202499806</v>
      </c>
      <c r="F4" s="17">
        <f t="shared" si="1"/>
        <v>10.304846468766033</v>
      </c>
      <c r="G4" s="18">
        <v>22</v>
      </c>
      <c r="H4" s="19">
        <v>4</v>
      </c>
      <c r="I4" s="20">
        <f t="shared" si="2"/>
        <v>10.304846468766033</v>
      </c>
      <c r="K4" s="22">
        <f t="shared" si="3"/>
        <v>20.224859431168078</v>
      </c>
      <c r="L4" s="18">
        <v>19</v>
      </c>
      <c r="M4" s="19">
        <v>7</v>
      </c>
      <c r="N4" s="20">
        <f t="shared" si="4"/>
        <v>20.224859431168078</v>
      </c>
      <c r="P4" s="22">
        <f t="shared" si="5"/>
        <v>30.256437163529263</v>
      </c>
      <c r="Q4" s="18">
        <v>24</v>
      </c>
      <c r="R4" s="19">
        <v>14</v>
      </c>
      <c r="S4" s="20">
        <f t="shared" si="6"/>
        <v>30.256437163529263</v>
      </c>
      <c r="U4" s="17">
        <f t="shared" si="7"/>
        <v>40.36453657309736</v>
      </c>
      <c r="V4" s="18">
        <v>20</v>
      </c>
      <c r="W4" s="19">
        <v>17</v>
      </c>
      <c r="X4" s="20">
        <f t="shared" si="8"/>
        <v>40.36453657309736</v>
      </c>
      <c r="Z4" s="17">
        <f t="shared" si="9"/>
        <v>50.19442890773481</v>
      </c>
      <c r="AA4" s="18">
        <v>15</v>
      </c>
      <c r="AB4" s="19">
        <v>18</v>
      </c>
      <c r="AC4" s="20">
        <f t="shared" si="10"/>
        <v>50.19442890773481</v>
      </c>
      <c r="AE4" s="17">
        <f t="shared" si="11"/>
        <v>60.25511870305778</v>
      </c>
      <c r="AF4" s="18">
        <v>12</v>
      </c>
      <c r="AG4" s="19">
        <v>21</v>
      </c>
      <c r="AH4" s="20">
        <f t="shared" si="12"/>
        <v>60.25511870305778</v>
      </c>
      <c r="AJ4" s="17">
        <f t="shared" si="13"/>
        <v>70.3461759419467</v>
      </c>
      <c r="AK4" s="18">
        <v>5</v>
      </c>
      <c r="AL4" s="19">
        <v>14</v>
      </c>
      <c r="AM4" s="20">
        <f t="shared" si="14"/>
        <v>70.3461759419467</v>
      </c>
      <c r="AO4" s="17">
        <f t="shared" si="15"/>
        <v>80.53767779197439</v>
      </c>
      <c r="AP4" s="18">
        <v>1</v>
      </c>
      <c r="AQ4" s="19">
        <v>6</v>
      </c>
      <c r="AR4" s="20">
        <f t="shared" si="16"/>
        <v>80.53767779197439</v>
      </c>
    </row>
    <row r="5" spans="1:44" ht="9.75">
      <c r="A5" s="17">
        <f t="shared" si="0"/>
        <v>2.7263109939062655</v>
      </c>
      <c r="B5" s="18">
        <v>21</v>
      </c>
      <c r="C5" s="19">
        <v>1</v>
      </c>
      <c r="D5" s="20">
        <f t="shared" si="17"/>
        <v>2.7263109939062655</v>
      </c>
      <c r="F5" s="17">
        <f t="shared" si="1"/>
        <v>10.619655276155134</v>
      </c>
      <c r="G5" s="18">
        <v>16</v>
      </c>
      <c r="H5" s="19">
        <v>3</v>
      </c>
      <c r="I5" s="20">
        <f t="shared" si="2"/>
        <v>10.619655276155134</v>
      </c>
      <c r="K5" s="22">
        <f t="shared" si="3"/>
        <v>20.556045219583467</v>
      </c>
      <c r="L5" s="18">
        <v>8</v>
      </c>
      <c r="M5" s="19">
        <v>3</v>
      </c>
      <c r="N5" s="20">
        <f t="shared" si="4"/>
        <v>20.556045219583467</v>
      </c>
      <c r="P5" s="22">
        <f t="shared" si="5"/>
        <v>30.46554491945988</v>
      </c>
      <c r="Q5" s="18">
        <v>17</v>
      </c>
      <c r="R5" s="19">
        <v>10</v>
      </c>
      <c r="S5" s="20">
        <f t="shared" si="6"/>
        <v>30.46554491945988</v>
      </c>
      <c r="U5" s="17">
        <f t="shared" si="7"/>
        <v>40.60129464500447</v>
      </c>
      <c r="V5" s="18">
        <v>7</v>
      </c>
      <c r="W5" s="19">
        <v>6</v>
      </c>
      <c r="X5" s="20">
        <f t="shared" si="8"/>
        <v>40.60129464500447</v>
      </c>
      <c r="Z5" s="17">
        <f t="shared" si="9"/>
        <v>50.19442890773481</v>
      </c>
      <c r="AA5" s="18">
        <v>20</v>
      </c>
      <c r="AB5" s="19">
        <v>24</v>
      </c>
      <c r="AC5" s="20">
        <f t="shared" si="10"/>
        <v>50.19442890773481</v>
      </c>
      <c r="AE5" s="17">
        <f t="shared" si="11"/>
        <v>60.52411099675425</v>
      </c>
      <c r="AF5" s="18">
        <v>13</v>
      </c>
      <c r="AG5" s="19">
        <v>23</v>
      </c>
      <c r="AH5" s="20">
        <f t="shared" si="12"/>
        <v>60.52411099675425</v>
      </c>
      <c r="AJ5" s="17">
        <f t="shared" si="13"/>
        <v>70.5599651718238</v>
      </c>
      <c r="AK5" s="18">
        <v>6</v>
      </c>
      <c r="AL5" s="19">
        <v>17</v>
      </c>
      <c r="AM5" s="20">
        <f t="shared" si="14"/>
        <v>70.5599651718238</v>
      </c>
      <c r="AO5" s="17">
        <f t="shared" si="15"/>
        <v>80.53767779197439</v>
      </c>
      <c r="AP5" s="18">
        <v>2</v>
      </c>
      <c r="AQ5" s="19">
        <v>12</v>
      </c>
      <c r="AR5" s="20">
        <f t="shared" si="16"/>
        <v>80.53767779197439</v>
      </c>
    </row>
    <row r="6" spans="1:44" ht="9.75">
      <c r="A6" s="17">
        <f t="shared" si="0"/>
        <v>2.862405226111748</v>
      </c>
      <c r="B6" s="18">
        <v>20</v>
      </c>
      <c r="C6" s="19">
        <v>1</v>
      </c>
      <c r="D6" s="20">
        <f t="shared" si="17"/>
        <v>2.862405226111748</v>
      </c>
      <c r="F6" s="17">
        <f t="shared" si="1"/>
        <v>10.7842978675626</v>
      </c>
      <c r="G6" s="18">
        <v>21</v>
      </c>
      <c r="H6" s="19">
        <v>4</v>
      </c>
      <c r="I6" s="20">
        <f t="shared" si="2"/>
        <v>10.7842978675626</v>
      </c>
      <c r="K6" s="22">
        <f t="shared" si="3"/>
        <v>20.556045219583467</v>
      </c>
      <c r="L6" s="18">
        <v>16</v>
      </c>
      <c r="M6" s="19">
        <v>6</v>
      </c>
      <c r="N6" s="20">
        <f t="shared" si="4"/>
        <v>20.556045219583467</v>
      </c>
      <c r="P6" s="22">
        <f t="shared" si="5"/>
        <v>30.579226872489016</v>
      </c>
      <c r="Q6" s="18">
        <v>22</v>
      </c>
      <c r="R6" s="19">
        <v>13</v>
      </c>
      <c r="S6" s="20">
        <f t="shared" si="6"/>
        <v>30.579226872489016</v>
      </c>
      <c r="U6" s="17">
        <f t="shared" si="7"/>
        <v>40.60129464500447</v>
      </c>
      <c r="V6" s="18">
        <v>14</v>
      </c>
      <c r="W6" s="19">
        <v>12</v>
      </c>
      <c r="X6" s="20">
        <f t="shared" si="8"/>
        <v>40.60129464500447</v>
      </c>
      <c r="Z6" s="17">
        <f t="shared" si="9"/>
        <v>50.440332031005504</v>
      </c>
      <c r="AA6" s="18">
        <v>19</v>
      </c>
      <c r="AB6" s="19">
        <v>23</v>
      </c>
      <c r="AC6" s="20">
        <f t="shared" si="10"/>
        <v>50.440332031005504</v>
      </c>
      <c r="AE6" s="17">
        <f t="shared" si="11"/>
        <v>60.64224645720873</v>
      </c>
      <c r="AF6" s="18">
        <v>9</v>
      </c>
      <c r="AG6" s="19">
        <v>16</v>
      </c>
      <c r="AH6" s="20">
        <f t="shared" si="12"/>
        <v>60.64224645720873</v>
      </c>
      <c r="AJ6" s="17">
        <f t="shared" si="13"/>
        <v>70.70995378081128</v>
      </c>
      <c r="AK6" s="18">
        <v>7</v>
      </c>
      <c r="AL6" s="19">
        <v>20</v>
      </c>
      <c r="AM6" s="20">
        <f t="shared" si="14"/>
        <v>70.70995378081128</v>
      </c>
      <c r="AO6" s="17">
        <f t="shared" si="15"/>
        <v>80.53767779197439</v>
      </c>
      <c r="AP6" s="18">
        <v>3</v>
      </c>
      <c r="AQ6" s="19">
        <v>18</v>
      </c>
      <c r="AR6" s="20">
        <f t="shared" si="16"/>
        <v>80.53767779197439</v>
      </c>
    </row>
    <row r="7" spans="1:44" ht="9.75">
      <c r="A7" s="17">
        <f t="shared" si="0"/>
        <v>3.01278750418334</v>
      </c>
      <c r="B7" s="18">
        <v>19</v>
      </c>
      <c r="C7" s="19">
        <v>1</v>
      </c>
      <c r="D7" s="20">
        <f t="shared" si="17"/>
        <v>3.01278750418334</v>
      </c>
      <c r="F7" s="17">
        <f t="shared" si="1"/>
        <v>11.309932474020215</v>
      </c>
      <c r="G7" s="18">
        <v>5</v>
      </c>
      <c r="H7" s="19">
        <v>1</v>
      </c>
      <c r="I7" s="20">
        <f t="shared" si="2"/>
        <v>11.309932474020215</v>
      </c>
      <c r="K7" s="22">
        <f t="shared" si="3"/>
        <v>20.556045219583467</v>
      </c>
      <c r="L7" s="18">
        <v>24</v>
      </c>
      <c r="M7" s="19">
        <v>9</v>
      </c>
      <c r="N7" s="20">
        <f t="shared" si="4"/>
        <v>20.556045219583467</v>
      </c>
      <c r="P7" s="22">
        <f t="shared" si="5"/>
        <v>30.96375653207352</v>
      </c>
      <c r="Q7" s="18">
        <v>5</v>
      </c>
      <c r="R7" s="19">
        <v>3</v>
      </c>
      <c r="S7" s="20">
        <f t="shared" si="6"/>
        <v>30.96375653207352</v>
      </c>
      <c r="U7" s="17">
        <f t="shared" si="7"/>
        <v>40.60129464500447</v>
      </c>
      <c r="V7" s="18">
        <v>21</v>
      </c>
      <c r="W7" s="19">
        <v>18</v>
      </c>
      <c r="X7" s="20">
        <f t="shared" si="8"/>
        <v>40.60129464500447</v>
      </c>
      <c r="Z7" s="17">
        <f t="shared" si="9"/>
        <v>50.527540151656176</v>
      </c>
      <c r="AA7" s="18">
        <v>14</v>
      </c>
      <c r="AB7" s="19">
        <v>17</v>
      </c>
      <c r="AC7" s="20">
        <f t="shared" si="10"/>
        <v>50.527540151656176</v>
      </c>
      <c r="AE7" s="17">
        <f t="shared" si="11"/>
        <v>60.94539590092286</v>
      </c>
      <c r="AF7" s="18">
        <v>5</v>
      </c>
      <c r="AG7" s="19">
        <v>9</v>
      </c>
      <c r="AH7" s="20">
        <f t="shared" si="12"/>
        <v>60.94539590092286</v>
      </c>
      <c r="AJ7" s="17">
        <f t="shared" si="13"/>
        <v>70.82099197418928</v>
      </c>
      <c r="AK7" s="18">
        <v>8</v>
      </c>
      <c r="AL7" s="19">
        <v>23</v>
      </c>
      <c r="AM7" s="20">
        <f t="shared" si="14"/>
        <v>70.82099197418928</v>
      </c>
      <c r="AO7" s="17">
        <f t="shared" si="15"/>
        <v>80.53767779197439</v>
      </c>
      <c r="AP7" s="18">
        <v>4</v>
      </c>
      <c r="AQ7" s="19">
        <v>24</v>
      </c>
      <c r="AR7" s="20">
        <f t="shared" si="16"/>
        <v>80.53767779197439</v>
      </c>
    </row>
    <row r="8" spans="1:44" ht="9.75">
      <c r="A8" s="17">
        <f t="shared" si="0"/>
        <v>3.1798301198642345</v>
      </c>
      <c r="B8" s="18">
        <v>18</v>
      </c>
      <c r="C8" s="19">
        <v>1</v>
      </c>
      <c r="D8" s="20">
        <f t="shared" si="17"/>
        <v>3.1798301198642345</v>
      </c>
      <c r="F8" s="17">
        <f t="shared" si="1"/>
        <v>11.309932474020215</v>
      </c>
      <c r="G8" s="18">
        <v>10</v>
      </c>
      <c r="H8" s="19">
        <v>2</v>
      </c>
      <c r="I8" s="20">
        <f t="shared" si="2"/>
        <v>11.309932474020215</v>
      </c>
      <c r="K8" s="22">
        <f t="shared" si="3"/>
        <v>20.854458039578347</v>
      </c>
      <c r="L8" s="18">
        <v>21</v>
      </c>
      <c r="M8" s="19">
        <v>8</v>
      </c>
      <c r="N8" s="20">
        <f t="shared" si="4"/>
        <v>20.854458039578347</v>
      </c>
      <c r="P8" s="22">
        <f t="shared" si="5"/>
        <v>30.96375653207352</v>
      </c>
      <c r="Q8" s="18">
        <v>10</v>
      </c>
      <c r="R8" s="19">
        <v>6</v>
      </c>
      <c r="S8" s="20">
        <f t="shared" si="6"/>
        <v>30.96375653207352</v>
      </c>
      <c r="U8" s="17">
        <f t="shared" si="7"/>
        <v>40.81508387488159</v>
      </c>
      <c r="V8" s="18">
        <v>22</v>
      </c>
      <c r="W8" s="19">
        <v>19</v>
      </c>
      <c r="X8" s="20">
        <f t="shared" si="8"/>
        <v>40.81508387488159</v>
      </c>
      <c r="Z8" s="17">
        <f t="shared" si="9"/>
        <v>50.71059313749964</v>
      </c>
      <c r="AA8" s="18">
        <v>9</v>
      </c>
      <c r="AB8" s="19">
        <v>11</v>
      </c>
      <c r="AC8" s="20">
        <f t="shared" si="10"/>
        <v>50.71059313749964</v>
      </c>
      <c r="AE8" s="17">
        <f t="shared" si="11"/>
        <v>60.94539590092286</v>
      </c>
      <c r="AF8" s="18">
        <v>10</v>
      </c>
      <c r="AG8" s="19">
        <v>18</v>
      </c>
      <c r="AH8" s="20">
        <f t="shared" si="12"/>
        <v>60.94539590092286</v>
      </c>
      <c r="AJ8" s="17">
        <f t="shared" si="13"/>
        <v>71.56505117707799</v>
      </c>
      <c r="AK8" s="18">
        <v>1</v>
      </c>
      <c r="AL8" s="19">
        <v>3</v>
      </c>
      <c r="AM8" s="20">
        <f t="shared" si="14"/>
        <v>71.56505117707799</v>
      </c>
      <c r="AO8" s="17">
        <f t="shared" si="15"/>
        <v>81.02737338510362</v>
      </c>
      <c r="AP8" s="18">
        <v>3</v>
      </c>
      <c r="AQ8" s="19">
        <v>19</v>
      </c>
      <c r="AR8" s="20">
        <f t="shared" si="16"/>
        <v>81.02737338510362</v>
      </c>
    </row>
    <row r="9" spans="1:44" ht="9.75">
      <c r="A9" s="17">
        <f t="shared" si="0"/>
        <v>3.366460663429801</v>
      </c>
      <c r="B9" s="18">
        <v>17</v>
      </c>
      <c r="C9" s="19">
        <v>1</v>
      </c>
      <c r="D9" s="20">
        <f t="shared" si="17"/>
        <v>3.366460663429801</v>
      </c>
      <c r="F9" s="17">
        <f t="shared" si="1"/>
        <v>11.309932474020215</v>
      </c>
      <c r="G9" s="18">
        <v>15</v>
      </c>
      <c r="H9" s="19">
        <v>3</v>
      </c>
      <c r="I9" s="20">
        <f t="shared" si="2"/>
        <v>11.309932474020215</v>
      </c>
      <c r="K9" s="22">
        <f t="shared" si="3"/>
        <v>21.037511025421818</v>
      </c>
      <c r="L9" s="18">
        <v>13</v>
      </c>
      <c r="M9" s="19">
        <v>5</v>
      </c>
      <c r="N9" s="20">
        <f t="shared" si="4"/>
        <v>21.037511025421818</v>
      </c>
      <c r="P9" s="22">
        <f t="shared" si="5"/>
        <v>30.96375653207352</v>
      </c>
      <c r="Q9" s="18">
        <v>15</v>
      </c>
      <c r="R9" s="19">
        <v>9</v>
      </c>
      <c r="S9" s="20">
        <f t="shared" si="6"/>
        <v>30.96375653207352</v>
      </c>
      <c r="U9" s="17">
        <f t="shared" si="7"/>
        <v>40.91438322002513</v>
      </c>
      <c r="V9" s="18">
        <v>15</v>
      </c>
      <c r="W9" s="19">
        <v>13</v>
      </c>
      <c r="X9" s="20">
        <f t="shared" si="8"/>
        <v>40.91438322002513</v>
      </c>
      <c r="Z9" s="17">
        <f t="shared" si="9"/>
        <v>50.71059313749964</v>
      </c>
      <c r="AA9" s="18">
        <v>18</v>
      </c>
      <c r="AB9" s="19">
        <v>22</v>
      </c>
      <c r="AC9" s="20">
        <f t="shared" si="10"/>
        <v>50.71059313749964</v>
      </c>
      <c r="AE9" s="17">
        <f t="shared" si="11"/>
        <v>61.18920625702693</v>
      </c>
      <c r="AF9" s="18">
        <v>11</v>
      </c>
      <c r="AG9" s="19">
        <v>20</v>
      </c>
      <c r="AH9" s="20">
        <f t="shared" si="12"/>
        <v>61.18920625702693</v>
      </c>
      <c r="AJ9" s="17">
        <f t="shared" si="13"/>
        <v>71.56505117707799</v>
      </c>
      <c r="AK9" s="18">
        <v>2</v>
      </c>
      <c r="AL9" s="19">
        <v>6</v>
      </c>
      <c r="AM9" s="20">
        <f t="shared" si="14"/>
        <v>71.56505117707799</v>
      </c>
      <c r="AO9" s="17">
        <f t="shared" si="15"/>
        <v>81.2538377374448</v>
      </c>
      <c r="AP9" s="18">
        <v>2</v>
      </c>
      <c r="AQ9" s="19">
        <v>13</v>
      </c>
      <c r="AR9" s="20">
        <f t="shared" si="16"/>
        <v>81.2538377374448</v>
      </c>
    </row>
    <row r="10" spans="1:44" ht="9.75">
      <c r="A10" s="17">
        <f t="shared" si="0"/>
        <v>3.576334374997351</v>
      </c>
      <c r="B10" s="18">
        <v>16</v>
      </c>
      <c r="C10" s="19">
        <v>1</v>
      </c>
      <c r="D10" s="20">
        <f t="shared" si="17"/>
        <v>3.576334374997351</v>
      </c>
      <c r="F10" s="17">
        <f t="shared" si="1"/>
        <v>11.309932474020215</v>
      </c>
      <c r="G10" s="18">
        <v>20</v>
      </c>
      <c r="H10" s="19">
        <v>4</v>
      </c>
      <c r="I10" s="20">
        <f t="shared" si="2"/>
        <v>11.309932474020215</v>
      </c>
      <c r="K10" s="22">
        <f t="shared" si="3"/>
        <v>21.25050550713324</v>
      </c>
      <c r="L10" s="18">
        <v>18</v>
      </c>
      <c r="M10" s="19">
        <v>7</v>
      </c>
      <c r="N10" s="20">
        <f t="shared" si="4"/>
        <v>21.25050550713324</v>
      </c>
      <c r="P10" s="22">
        <f t="shared" si="5"/>
        <v>30.96375653207352</v>
      </c>
      <c r="Q10" s="18">
        <v>20</v>
      </c>
      <c r="R10" s="19">
        <v>12</v>
      </c>
      <c r="S10" s="20">
        <f t="shared" si="6"/>
        <v>30.96375653207352</v>
      </c>
      <c r="U10" s="17">
        <f t="shared" si="7"/>
        <v>41.00908690157022</v>
      </c>
      <c r="V10" s="18">
        <v>23</v>
      </c>
      <c r="W10" s="19">
        <v>20</v>
      </c>
      <c r="X10" s="20">
        <f t="shared" si="8"/>
        <v>41.00908690157022</v>
      </c>
      <c r="Z10" s="17">
        <f t="shared" si="9"/>
        <v>50.9061411137705</v>
      </c>
      <c r="AA10" s="18">
        <v>13</v>
      </c>
      <c r="AB10" s="19">
        <v>16</v>
      </c>
      <c r="AC10" s="20">
        <f t="shared" si="10"/>
        <v>50.9061411137705</v>
      </c>
      <c r="AE10" s="17">
        <f t="shared" si="11"/>
        <v>61.38954033403479</v>
      </c>
      <c r="AF10" s="18">
        <v>6</v>
      </c>
      <c r="AG10" s="19">
        <v>11</v>
      </c>
      <c r="AH10" s="20">
        <f t="shared" si="12"/>
        <v>61.38954033403479</v>
      </c>
      <c r="AJ10" s="17">
        <f t="shared" si="13"/>
        <v>71.56505117707799</v>
      </c>
      <c r="AK10" s="18">
        <v>3</v>
      </c>
      <c r="AL10" s="19">
        <v>9</v>
      </c>
      <c r="AM10" s="20">
        <f t="shared" si="14"/>
        <v>71.56505117707799</v>
      </c>
      <c r="AO10" s="17">
        <f t="shared" si="15"/>
        <v>81.46923439005187</v>
      </c>
      <c r="AP10" s="18">
        <v>3</v>
      </c>
      <c r="AQ10" s="19">
        <v>20</v>
      </c>
      <c r="AR10" s="20">
        <f t="shared" si="16"/>
        <v>81.46923439005187</v>
      </c>
    </row>
    <row r="11" spans="1:44" ht="9.75">
      <c r="A11" s="17">
        <f t="shared" si="0"/>
        <v>3.8140748342903543</v>
      </c>
      <c r="B11" s="18">
        <v>15</v>
      </c>
      <c r="C11" s="19">
        <v>1</v>
      </c>
      <c r="D11" s="20">
        <f t="shared" si="17"/>
        <v>3.8140748342903543</v>
      </c>
      <c r="F11" s="17">
        <f t="shared" si="1"/>
        <v>11.768288932020646</v>
      </c>
      <c r="G11" s="18">
        <v>24</v>
      </c>
      <c r="H11" s="19">
        <v>5</v>
      </c>
      <c r="I11" s="20">
        <f t="shared" si="2"/>
        <v>11.768288932020646</v>
      </c>
      <c r="K11" s="22">
        <f t="shared" si="3"/>
        <v>21.370622269343183</v>
      </c>
      <c r="L11" s="18">
        <v>23</v>
      </c>
      <c r="M11" s="19">
        <v>9</v>
      </c>
      <c r="N11" s="20">
        <f t="shared" si="4"/>
        <v>21.370622269343183</v>
      </c>
      <c r="P11" s="22">
        <f t="shared" si="5"/>
        <v>31.328692867804172</v>
      </c>
      <c r="Q11" s="18">
        <v>23</v>
      </c>
      <c r="R11" s="19">
        <v>14</v>
      </c>
      <c r="S11" s="20">
        <f t="shared" si="6"/>
        <v>31.328692867804172</v>
      </c>
      <c r="U11" s="17">
        <f t="shared" si="7"/>
        <v>41.18592516570965</v>
      </c>
      <c r="V11" s="18">
        <v>8</v>
      </c>
      <c r="W11" s="19">
        <v>7</v>
      </c>
      <c r="X11" s="20">
        <f t="shared" si="8"/>
        <v>41.18592516570965</v>
      </c>
      <c r="Z11" s="17">
        <f t="shared" si="9"/>
        <v>51.00900595749453</v>
      </c>
      <c r="AA11" s="18">
        <v>17</v>
      </c>
      <c r="AB11" s="19">
        <v>21</v>
      </c>
      <c r="AC11" s="20">
        <f t="shared" si="10"/>
        <v>51.00900595749453</v>
      </c>
      <c r="AE11" s="17">
        <f t="shared" si="11"/>
        <v>61.38954033403479</v>
      </c>
      <c r="AF11" s="18">
        <v>12</v>
      </c>
      <c r="AG11" s="19">
        <v>22</v>
      </c>
      <c r="AH11" s="20">
        <f t="shared" si="12"/>
        <v>61.38954033403479</v>
      </c>
      <c r="AJ11" s="17">
        <f t="shared" si="13"/>
        <v>71.56505117707799</v>
      </c>
      <c r="AK11" s="18">
        <v>4</v>
      </c>
      <c r="AL11" s="19">
        <v>12</v>
      </c>
      <c r="AM11" s="20">
        <f t="shared" si="14"/>
        <v>71.56505117707799</v>
      </c>
      <c r="AO11" s="17">
        <f t="shared" si="15"/>
        <v>81.86989764584403</v>
      </c>
      <c r="AP11" s="18">
        <v>1</v>
      </c>
      <c r="AQ11" s="19">
        <v>7</v>
      </c>
      <c r="AR11" s="20">
        <f t="shared" si="16"/>
        <v>81.86989764584403</v>
      </c>
    </row>
    <row r="12" spans="1:44" ht="9.75">
      <c r="A12" s="17">
        <f t="shared" si="0"/>
        <v>4.085616779974877</v>
      </c>
      <c r="B12" s="18">
        <v>14</v>
      </c>
      <c r="C12" s="19">
        <v>1</v>
      </c>
      <c r="D12" s="20">
        <f t="shared" si="17"/>
        <v>4.085616779974877</v>
      </c>
      <c r="F12" s="17">
        <f t="shared" si="1"/>
        <v>11.888658039627975</v>
      </c>
      <c r="G12" s="18">
        <v>19</v>
      </c>
      <c r="H12" s="19">
        <v>4</v>
      </c>
      <c r="I12" s="20">
        <f t="shared" si="2"/>
        <v>11.888658039627975</v>
      </c>
      <c r="K12" s="22">
        <f t="shared" si="3"/>
        <v>21.80140948635181</v>
      </c>
      <c r="L12" s="18">
        <v>5</v>
      </c>
      <c r="M12" s="19">
        <v>2</v>
      </c>
      <c r="N12" s="20">
        <f t="shared" si="4"/>
        <v>21.80140948635181</v>
      </c>
      <c r="P12" s="22">
        <f t="shared" si="5"/>
        <v>31.429565614838516</v>
      </c>
      <c r="Q12" s="18">
        <v>18</v>
      </c>
      <c r="R12" s="19">
        <v>11</v>
      </c>
      <c r="S12" s="20">
        <f t="shared" si="6"/>
        <v>31.429565614838516</v>
      </c>
      <c r="U12" s="17">
        <f t="shared" si="7"/>
        <v>41.18592516570965</v>
      </c>
      <c r="V12" s="18">
        <v>16</v>
      </c>
      <c r="W12" s="19">
        <v>14</v>
      </c>
      <c r="X12" s="20">
        <f t="shared" si="8"/>
        <v>41.18592516570965</v>
      </c>
      <c r="Z12" s="17">
        <f t="shared" si="9"/>
        <v>51.34019174590991</v>
      </c>
      <c r="AA12" s="18">
        <v>4</v>
      </c>
      <c r="AB12" s="19">
        <v>5</v>
      </c>
      <c r="AC12" s="20">
        <f t="shared" si="10"/>
        <v>51.34019174590991</v>
      </c>
      <c r="AE12" s="17">
        <f t="shared" si="11"/>
        <v>61.55707137563666</v>
      </c>
      <c r="AF12" s="18">
        <v>13</v>
      </c>
      <c r="AG12" s="19">
        <v>24</v>
      </c>
      <c r="AH12" s="20">
        <f t="shared" si="12"/>
        <v>61.55707137563666</v>
      </c>
      <c r="AJ12" s="17">
        <f t="shared" si="13"/>
        <v>71.56505117707799</v>
      </c>
      <c r="AK12" s="18">
        <v>5</v>
      </c>
      <c r="AL12" s="19">
        <v>15</v>
      </c>
      <c r="AM12" s="20">
        <f t="shared" si="14"/>
        <v>71.56505117707799</v>
      </c>
      <c r="AO12" s="17">
        <f t="shared" si="15"/>
        <v>81.86989764584403</v>
      </c>
      <c r="AP12" s="18">
        <v>2</v>
      </c>
      <c r="AQ12" s="19">
        <v>14</v>
      </c>
      <c r="AR12" s="20">
        <f t="shared" si="16"/>
        <v>81.86989764584403</v>
      </c>
    </row>
    <row r="13" spans="1:44" ht="9.75">
      <c r="A13" s="17">
        <f t="shared" si="0"/>
        <v>4.398705354995532</v>
      </c>
      <c r="B13" s="18">
        <v>13</v>
      </c>
      <c r="C13" s="19">
        <v>1</v>
      </c>
      <c r="D13" s="20">
        <f t="shared" si="17"/>
        <v>4.398705354995532</v>
      </c>
      <c r="F13" s="17">
        <f t="shared" si="1"/>
        <v>12.094757077012101</v>
      </c>
      <c r="G13" s="18">
        <v>14</v>
      </c>
      <c r="H13" s="19">
        <v>3</v>
      </c>
      <c r="I13" s="20">
        <f t="shared" si="2"/>
        <v>12.094757077012101</v>
      </c>
      <c r="K13" s="22">
        <f t="shared" si="3"/>
        <v>21.80140948635181</v>
      </c>
      <c r="L13" s="18">
        <v>10</v>
      </c>
      <c r="M13" s="19">
        <v>4</v>
      </c>
      <c r="N13" s="20">
        <f t="shared" si="4"/>
        <v>21.80140948635181</v>
      </c>
      <c r="P13" s="22">
        <f t="shared" si="5"/>
        <v>31.607502246248906</v>
      </c>
      <c r="Q13" s="18">
        <v>13</v>
      </c>
      <c r="R13" s="19">
        <v>8</v>
      </c>
      <c r="S13" s="20">
        <f t="shared" si="6"/>
        <v>31.607502246248906</v>
      </c>
      <c r="U13" s="17">
        <f t="shared" si="7"/>
        <v>41.18592516570965</v>
      </c>
      <c r="V13" s="18">
        <v>24</v>
      </c>
      <c r="W13" s="19">
        <v>21</v>
      </c>
      <c r="X13" s="20">
        <f t="shared" si="8"/>
        <v>41.18592516570965</v>
      </c>
      <c r="Z13" s="17">
        <f t="shared" si="9"/>
        <v>51.34019174590991</v>
      </c>
      <c r="AA13" s="18">
        <v>8</v>
      </c>
      <c r="AB13" s="19">
        <v>10</v>
      </c>
      <c r="AC13" s="20">
        <f t="shared" si="10"/>
        <v>51.34019174590991</v>
      </c>
      <c r="AE13" s="17">
        <f t="shared" si="11"/>
        <v>61.69924423399363</v>
      </c>
      <c r="AF13" s="18">
        <v>7</v>
      </c>
      <c r="AG13" s="19">
        <v>13</v>
      </c>
      <c r="AH13" s="20">
        <f t="shared" si="12"/>
        <v>61.69924423399363</v>
      </c>
      <c r="AJ13" s="17">
        <f t="shared" si="13"/>
        <v>71.56505117707799</v>
      </c>
      <c r="AK13" s="18">
        <v>6</v>
      </c>
      <c r="AL13" s="19">
        <v>18</v>
      </c>
      <c r="AM13" s="20">
        <f t="shared" si="14"/>
        <v>71.56505117707799</v>
      </c>
      <c r="AO13" s="17">
        <f t="shared" si="15"/>
        <v>81.86989764584403</v>
      </c>
      <c r="AP13" s="18">
        <v>3</v>
      </c>
      <c r="AQ13" s="19">
        <v>21</v>
      </c>
      <c r="AR13" s="20">
        <f t="shared" si="16"/>
        <v>81.86989764584403</v>
      </c>
    </row>
    <row r="14" spans="1:44" ht="9.75">
      <c r="A14" s="17">
        <f t="shared" si="0"/>
        <v>4.763641690726177</v>
      </c>
      <c r="B14" s="18">
        <v>12</v>
      </c>
      <c r="C14" s="19">
        <v>1</v>
      </c>
      <c r="D14" s="20">
        <f t="shared" si="17"/>
        <v>4.763641690726177</v>
      </c>
      <c r="F14" s="17">
        <f t="shared" si="1"/>
        <v>12.2647737278924</v>
      </c>
      <c r="G14" s="18">
        <v>23</v>
      </c>
      <c r="H14" s="19">
        <v>5</v>
      </c>
      <c r="I14" s="20">
        <f t="shared" si="2"/>
        <v>12.2647737278924</v>
      </c>
      <c r="K14" s="22">
        <f t="shared" si="3"/>
        <v>21.80140948635181</v>
      </c>
      <c r="L14" s="18">
        <v>15</v>
      </c>
      <c r="M14" s="19">
        <v>6</v>
      </c>
      <c r="N14" s="20">
        <f t="shared" si="4"/>
        <v>21.80140948635181</v>
      </c>
      <c r="P14" s="22">
        <f t="shared" si="5"/>
        <v>31.7594800848128</v>
      </c>
      <c r="Q14" s="18">
        <v>21</v>
      </c>
      <c r="R14" s="19">
        <v>13</v>
      </c>
      <c r="S14" s="20">
        <f t="shared" si="6"/>
        <v>31.7594800848128</v>
      </c>
      <c r="U14" s="17">
        <f t="shared" si="7"/>
        <v>41.423665625002656</v>
      </c>
      <c r="V14" s="18">
        <v>17</v>
      </c>
      <c r="W14" s="19">
        <v>15</v>
      </c>
      <c r="X14" s="20">
        <f t="shared" si="8"/>
        <v>41.423665625002656</v>
      </c>
      <c r="Z14" s="17">
        <f t="shared" si="9"/>
        <v>51.34019174590991</v>
      </c>
      <c r="AA14" s="18">
        <v>12</v>
      </c>
      <c r="AB14" s="19">
        <v>15</v>
      </c>
      <c r="AC14" s="20">
        <f t="shared" si="10"/>
        <v>51.34019174590991</v>
      </c>
      <c r="AE14" s="17">
        <f t="shared" si="11"/>
        <v>61.92751306414704</v>
      </c>
      <c r="AF14" s="18">
        <v>8</v>
      </c>
      <c r="AG14" s="19">
        <v>15</v>
      </c>
      <c r="AH14" s="20">
        <f t="shared" si="12"/>
        <v>61.92751306414704</v>
      </c>
      <c r="AJ14" s="17">
        <f t="shared" si="13"/>
        <v>71.56505117707799</v>
      </c>
      <c r="AK14" s="18">
        <v>7</v>
      </c>
      <c r="AL14" s="19">
        <v>21</v>
      </c>
      <c r="AM14" s="20">
        <f t="shared" si="14"/>
        <v>71.56505117707799</v>
      </c>
      <c r="AO14" s="17">
        <f t="shared" si="15"/>
        <v>82.23483398157467</v>
      </c>
      <c r="AP14" s="18">
        <v>3</v>
      </c>
      <c r="AQ14" s="19">
        <v>22</v>
      </c>
      <c r="AR14" s="20">
        <f t="shared" si="16"/>
        <v>82.23483398157467</v>
      </c>
    </row>
    <row r="15" spans="1:44" ht="9.75">
      <c r="A15" s="17">
        <f t="shared" si="0"/>
        <v>4.763641690726177</v>
      </c>
      <c r="B15" s="18">
        <v>24</v>
      </c>
      <c r="C15" s="19">
        <v>2</v>
      </c>
      <c r="D15" s="20">
        <f t="shared" si="17"/>
        <v>4.763641690726177</v>
      </c>
      <c r="F15" s="17">
        <f t="shared" si="1"/>
        <v>12.528807709151511</v>
      </c>
      <c r="G15" s="18">
        <v>9</v>
      </c>
      <c r="H15" s="19">
        <v>2</v>
      </c>
      <c r="I15" s="20">
        <f t="shared" si="2"/>
        <v>12.528807709151511</v>
      </c>
      <c r="K15" s="22">
        <f t="shared" si="3"/>
        <v>21.80140948635181</v>
      </c>
      <c r="L15" s="18">
        <v>20</v>
      </c>
      <c r="M15" s="19">
        <v>8</v>
      </c>
      <c r="N15" s="20">
        <f t="shared" si="4"/>
        <v>21.80140948635181</v>
      </c>
      <c r="P15" s="22">
        <f t="shared" si="5"/>
        <v>32.005383208083494</v>
      </c>
      <c r="Q15" s="18">
        <v>8</v>
      </c>
      <c r="R15" s="19">
        <v>5</v>
      </c>
      <c r="S15" s="20">
        <f t="shared" si="6"/>
        <v>32.005383208083494</v>
      </c>
      <c r="U15" s="17">
        <f t="shared" si="7"/>
        <v>41.6335393365702</v>
      </c>
      <c r="V15" s="18">
        <v>9</v>
      </c>
      <c r="W15" s="19">
        <v>8</v>
      </c>
      <c r="X15" s="20">
        <f t="shared" si="8"/>
        <v>41.6335393365702</v>
      </c>
      <c r="Z15" s="17">
        <f t="shared" si="9"/>
        <v>51.34019174590991</v>
      </c>
      <c r="AA15" s="18">
        <v>16</v>
      </c>
      <c r="AB15" s="19">
        <v>20</v>
      </c>
      <c r="AC15" s="20">
        <f t="shared" si="10"/>
        <v>51.34019174590991</v>
      </c>
      <c r="AE15" s="17">
        <f t="shared" si="11"/>
        <v>62.10272896905237</v>
      </c>
      <c r="AF15" s="18">
        <v>9</v>
      </c>
      <c r="AG15" s="19">
        <v>17</v>
      </c>
      <c r="AH15" s="20">
        <f t="shared" si="12"/>
        <v>62.10272896905237</v>
      </c>
      <c r="AJ15" s="17">
        <f t="shared" si="13"/>
        <v>71.56505117707799</v>
      </c>
      <c r="AK15" s="18">
        <v>8</v>
      </c>
      <c r="AL15" s="19">
        <v>24</v>
      </c>
      <c r="AM15" s="20">
        <f t="shared" si="14"/>
        <v>71.56505117707799</v>
      </c>
      <c r="AO15" s="17">
        <f t="shared" si="15"/>
        <v>82.40535663140857</v>
      </c>
      <c r="AP15" s="18">
        <v>2</v>
      </c>
      <c r="AQ15" s="19">
        <v>15</v>
      </c>
      <c r="AR15" s="20">
        <f t="shared" si="16"/>
        <v>82.40535663140857</v>
      </c>
    </row>
    <row r="16" spans="1:44" ht="9.75">
      <c r="A16" s="17">
        <f t="shared" si="0"/>
        <v>4.969740728110304</v>
      </c>
      <c r="B16" s="18">
        <v>23</v>
      </c>
      <c r="C16" s="19">
        <v>2</v>
      </c>
      <c r="D16" s="20">
        <f t="shared" si="17"/>
        <v>4.969740728110304</v>
      </c>
      <c r="F16" s="17">
        <f t="shared" si="1"/>
        <v>12.528807709151511</v>
      </c>
      <c r="G16" s="18">
        <v>18</v>
      </c>
      <c r="H16" s="19">
        <v>4</v>
      </c>
      <c r="I16" s="20">
        <f t="shared" si="2"/>
        <v>12.528807709151511</v>
      </c>
      <c r="K16" s="22">
        <f t="shared" si="3"/>
        <v>22.249023657212366</v>
      </c>
      <c r="L16" s="18">
        <v>22</v>
      </c>
      <c r="M16" s="19">
        <v>9</v>
      </c>
      <c r="N16" s="20">
        <f t="shared" si="4"/>
        <v>22.249023657212366</v>
      </c>
      <c r="P16" s="22">
        <f t="shared" si="5"/>
        <v>32.005383208083494</v>
      </c>
      <c r="Q16" s="18">
        <v>16</v>
      </c>
      <c r="R16" s="19">
        <v>10</v>
      </c>
      <c r="S16" s="20">
        <f t="shared" si="6"/>
        <v>32.005383208083494</v>
      </c>
      <c r="U16" s="17">
        <f t="shared" si="7"/>
        <v>41.6335393365702</v>
      </c>
      <c r="V16" s="18">
        <v>18</v>
      </c>
      <c r="W16" s="19">
        <v>16</v>
      </c>
      <c r="X16" s="20">
        <f t="shared" si="8"/>
        <v>41.6335393365702</v>
      </c>
      <c r="Z16" s="17">
        <f t="shared" si="9"/>
        <v>51.63251461513847</v>
      </c>
      <c r="AA16" s="18">
        <v>19</v>
      </c>
      <c r="AB16" s="19">
        <v>24</v>
      </c>
      <c r="AC16" s="20">
        <f t="shared" si="10"/>
        <v>51.63251461513847</v>
      </c>
      <c r="AE16" s="17">
        <f t="shared" si="11"/>
        <v>62.24145939893998</v>
      </c>
      <c r="AF16" s="18">
        <v>10</v>
      </c>
      <c r="AG16" s="19">
        <v>19</v>
      </c>
      <c r="AH16" s="20">
        <f t="shared" si="12"/>
        <v>62.24145939893998</v>
      </c>
      <c r="AJ16" s="17">
        <f t="shared" si="13"/>
        <v>72.34987578006988</v>
      </c>
      <c r="AK16" s="18">
        <v>7</v>
      </c>
      <c r="AL16" s="19">
        <v>22</v>
      </c>
      <c r="AM16" s="20">
        <f t="shared" si="14"/>
        <v>72.34987578006988</v>
      </c>
      <c r="AO16" s="17">
        <f t="shared" si="15"/>
        <v>82.5685920288275</v>
      </c>
      <c r="AP16" s="18">
        <v>3</v>
      </c>
      <c r="AQ16" s="19">
        <v>23</v>
      </c>
      <c r="AR16" s="20">
        <f t="shared" si="16"/>
        <v>82.5685920288275</v>
      </c>
    </row>
    <row r="17" spans="1:44" ht="9.75">
      <c r="A17" s="17">
        <f t="shared" si="0"/>
        <v>5.194428907734806</v>
      </c>
      <c r="B17" s="18">
        <v>11</v>
      </c>
      <c r="C17" s="19">
        <v>1</v>
      </c>
      <c r="D17" s="20">
        <f t="shared" si="17"/>
        <v>5.194428907734806</v>
      </c>
      <c r="F17" s="17">
        <f t="shared" si="1"/>
        <v>12.80426606528675</v>
      </c>
      <c r="G17" s="18">
        <v>22</v>
      </c>
      <c r="H17" s="19">
        <v>5</v>
      </c>
      <c r="I17" s="20">
        <f t="shared" si="2"/>
        <v>12.80426606528675</v>
      </c>
      <c r="K17" s="22">
        <f t="shared" si="3"/>
        <v>22.380135051959574</v>
      </c>
      <c r="L17" s="18">
        <v>17</v>
      </c>
      <c r="M17" s="19">
        <v>7</v>
      </c>
      <c r="N17" s="20">
        <f t="shared" si="4"/>
        <v>22.380135051959574</v>
      </c>
      <c r="P17" s="22">
        <f t="shared" si="5"/>
        <v>32.005383208083494</v>
      </c>
      <c r="Q17" s="18">
        <v>24</v>
      </c>
      <c r="R17" s="19">
        <v>15</v>
      </c>
      <c r="S17" s="20">
        <f t="shared" si="6"/>
        <v>32.005383208083494</v>
      </c>
      <c r="U17" s="17">
        <f t="shared" si="7"/>
        <v>41.82016988013577</v>
      </c>
      <c r="V17" s="18">
        <v>19</v>
      </c>
      <c r="W17" s="19">
        <v>17</v>
      </c>
      <c r="X17" s="20">
        <f t="shared" si="8"/>
        <v>41.82016988013577</v>
      </c>
      <c r="Z17" s="17">
        <f t="shared" si="9"/>
        <v>51.70983680775693</v>
      </c>
      <c r="AA17" s="18">
        <v>15</v>
      </c>
      <c r="AB17" s="19">
        <v>19</v>
      </c>
      <c r="AC17" s="20">
        <f t="shared" si="10"/>
        <v>51.70983680775693</v>
      </c>
      <c r="AE17" s="17">
        <f t="shared" si="11"/>
        <v>62.35402463626132</v>
      </c>
      <c r="AF17" s="18">
        <v>11</v>
      </c>
      <c r="AG17" s="19">
        <v>21</v>
      </c>
      <c r="AH17" s="20">
        <f t="shared" si="12"/>
        <v>62.35402463626132</v>
      </c>
      <c r="AJ17" s="17">
        <f t="shared" si="13"/>
        <v>72.47443162627712</v>
      </c>
      <c r="AK17" s="18">
        <v>6</v>
      </c>
      <c r="AL17" s="19">
        <v>19</v>
      </c>
      <c r="AM17" s="20">
        <f t="shared" si="14"/>
        <v>72.47443162627712</v>
      </c>
      <c r="AO17" s="17">
        <f t="shared" si="15"/>
        <v>82.8749836510982</v>
      </c>
      <c r="AP17" s="18">
        <v>1</v>
      </c>
      <c r="AQ17" s="19">
        <v>8</v>
      </c>
      <c r="AR17" s="20">
        <f t="shared" si="16"/>
        <v>82.8749836510982</v>
      </c>
    </row>
    <row r="18" spans="1:44" ht="9.75">
      <c r="A18" s="17">
        <f t="shared" si="0"/>
        <v>5.194428907734806</v>
      </c>
      <c r="B18" s="18">
        <v>22</v>
      </c>
      <c r="C18" s="19">
        <v>2</v>
      </c>
      <c r="D18" s="20">
        <f t="shared" si="17"/>
        <v>5.194428907734806</v>
      </c>
      <c r="F18" s="17">
        <f t="shared" si="1"/>
        <v>12.994616791916506</v>
      </c>
      <c r="G18" s="18">
        <v>13</v>
      </c>
      <c r="H18" s="19">
        <v>3</v>
      </c>
      <c r="I18" s="20">
        <f t="shared" si="2"/>
        <v>12.994616791916506</v>
      </c>
      <c r="K18" s="22">
        <f t="shared" si="3"/>
        <v>22.61986494804043</v>
      </c>
      <c r="L18" s="18">
        <v>12</v>
      </c>
      <c r="M18" s="19">
        <v>5</v>
      </c>
      <c r="N18" s="20">
        <f t="shared" si="4"/>
        <v>22.61986494804043</v>
      </c>
      <c r="P18" s="22">
        <f t="shared" si="5"/>
        <v>32.27564431457763</v>
      </c>
      <c r="Q18" s="18">
        <v>19</v>
      </c>
      <c r="R18" s="19">
        <v>12</v>
      </c>
      <c r="S18" s="20">
        <f t="shared" si="6"/>
        <v>32.27564431457763</v>
      </c>
      <c r="U18" s="17">
        <f t="shared" si="7"/>
        <v>41.98721249581666</v>
      </c>
      <c r="V18" s="18">
        <v>10</v>
      </c>
      <c r="W18" s="19">
        <v>9</v>
      </c>
      <c r="X18" s="20">
        <f t="shared" si="8"/>
        <v>41.98721249581666</v>
      </c>
      <c r="Z18" s="17">
        <f t="shared" si="9"/>
        <v>51.84277341263094</v>
      </c>
      <c r="AA18" s="18">
        <v>11</v>
      </c>
      <c r="AB18" s="19">
        <v>14</v>
      </c>
      <c r="AC18" s="20">
        <f t="shared" si="10"/>
        <v>51.84277341263094</v>
      </c>
      <c r="AE18" s="17">
        <f t="shared" si="11"/>
        <v>62.447188423282206</v>
      </c>
      <c r="AF18" s="18">
        <v>12</v>
      </c>
      <c r="AG18" s="19">
        <v>23</v>
      </c>
      <c r="AH18" s="20">
        <f t="shared" si="12"/>
        <v>62.447188423282206</v>
      </c>
      <c r="AJ18" s="17">
        <f t="shared" si="13"/>
        <v>72.64597536373867</v>
      </c>
      <c r="AK18" s="18">
        <v>5</v>
      </c>
      <c r="AL18" s="19">
        <v>16</v>
      </c>
      <c r="AM18" s="20">
        <f t="shared" si="14"/>
        <v>72.64597536373867</v>
      </c>
      <c r="AO18" s="17">
        <f t="shared" si="15"/>
        <v>82.8749836510982</v>
      </c>
      <c r="AP18" s="18">
        <v>2</v>
      </c>
      <c r="AQ18" s="19">
        <v>16</v>
      </c>
      <c r="AR18" s="20">
        <f t="shared" si="16"/>
        <v>82.8749836510982</v>
      </c>
    </row>
    <row r="19" spans="1:44" ht="9.75">
      <c r="A19" s="17">
        <f t="shared" si="0"/>
        <v>5.440332031005506</v>
      </c>
      <c r="B19" s="18">
        <v>21</v>
      </c>
      <c r="C19" s="19">
        <v>2</v>
      </c>
      <c r="D19" s="20">
        <f t="shared" si="17"/>
        <v>5.440332031005506</v>
      </c>
      <c r="F19" s="17">
        <f t="shared" si="1"/>
        <v>13.240519915187205</v>
      </c>
      <c r="G19" s="18">
        <v>17</v>
      </c>
      <c r="H19" s="19">
        <v>4</v>
      </c>
      <c r="I19" s="20">
        <f t="shared" si="2"/>
        <v>13.240519915187205</v>
      </c>
      <c r="K19" s="22">
        <f t="shared" si="3"/>
        <v>22.61986494804043</v>
      </c>
      <c r="L19" s="18">
        <v>24</v>
      </c>
      <c r="M19" s="19">
        <v>10</v>
      </c>
      <c r="N19" s="20">
        <f t="shared" si="4"/>
        <v>22.61986494804043</v>
      </c>
      <c r="P19" s="22">
        <f t="shared" si="5"/>
        <v>32.47119229084849</v>
      </c>
      <c r="Q19" s="18">
        <v>11</v>
      </c>
      <c r="R19" s="19">
        <v>7</v>
      </c>
      <c r="S19" s="20">
        <f t="shared" si="6"/>
        <v>32.47119229084849</v>
      </c>
      <c r="U19" s="17">
        <f t="shared" si="7"/>
        <v>41.98721249581666</v>
      </c>
      <c r="V19" s="18">
        <v>20</v>
      </c>
      <c r="W19" s="19">
        <v>18</v>
      </c>
      <c r="X19" s="20">
        <f t="shared" si="8"/>
        <v>41.98721249581666</v>
      </c>
      <c r="Z19" s="17">
        <f t="shared" si="9"/>
        <v>51.95295746817391</v>
      </c>
      <c r="AA19" s="18">
        <v>18</v>
      </c>
      <c r="AB19" s="19">
        <v>23</v>
      </c>
      <c r="AC19" s="20">
        <f t="shared" si="10"/>
        <v>51.95295746817391</v>
      </c>
      <c r="AE19" s="17">
        <f t="shared" si="11"/>
        <v>63.43494882292201</v>
      </c>
      <c r="AF19" s="18">
        <v>1</v>
      </c>
      <c r="AG19" s="19">
        <v>2</v>
      </c>
      <c r="AH19" s="20">
        <f t="shared" si="12"/>
        <v>63.43494882292201</v>
      </c>
      <c r="AJ19" s="17">
        <f t="shared" si="13"/>
        <v>72.89727103094764</v>
      </c>
      <c r="AK19" s="18">
        <v>4</v>
      </c>
      <c r="AL19" s="19">
        <v>13</v>
      </c>
      <c r="AM19" s="20">
        <f t="shared" si="14"/>
        <v>72.89727103094764</v>
      </c>
      <c r="AO19" s="17">
        <f t="shared" si="15"/>
        <v>82.8749836510982</v>
      </c>
      <c r="AP19" s="18">
        <v>3</v>
      </c>
      <c r="AQ19" s="19">
        <v>24</v>
      </c>
      <c r="AR19" s="20">
        <f t="shared" si="16"/>
        <v>82.8749836510982</v>
      </c>
    </row>
    <row r="20" spans="1:44" ht="9.75">
      <c r="A20" s="17">
        <f t="shared" si="0"/>
        <v>5.710593137499643</v>
      </c>
      <c r="B20" s="18">
        <v>10</v>
      </c>
      <c r="C20" s="19">
        <v>1</v>
      </c>
      <c r="D20" s="20">
        <f t="shared" si="17"/>
        <v>5.710593137499643</v>
      </c>
      <c r="F20" s="17">
        <f t="shared" si="1"/>
        <v>13.392497753751098</v>
      </c>
      <c r="G20" s="18">
        <v>21</v>
      </c>
      <c r="H20" s="19">
        <v>5</v>
      </c>
      <c r="I20" s="20">
        <f t="shared" si="2"/>
        <v>13.392497753751098</v>
      </c>
      <c r="K20" s="22">
        <f t="shared" si="3"/>
        <v>22.83365417791754</v>
      </c>
      <c r="L20" s="18">
        <v>19</v>
      </c>
      <c r="M20" s="19">
        <v>8</v>
      </c>
      <c r="N20" s="20">
        <f t="shared" si="4"/>
        <v>22.83365417791754</v>
      </c>
      <c r="P20" s="22">
        <f t="shared" si="5"/>
        <v>32.47119229084849</v>
      </c>
      <c r="Q20" s="18">
        <v>22</v>
      </c>
      <c r="R20" s="19">
        <v>14</v>
      </c>
      <c r="S20" s="20">
        <f t="shared" si="6"/>
        <v>32.47119229084849</v>
      </c>
      <c r="U20" s="17">
        <f t="shared" si="7"/>
        <v>42.13759477388825</v>
      </c>
      <c r="V20" s="18">
        <v>21</v>
      </c>
      <c r="W20" s="19">
        <v>19</v>
      </c>
      <c r="X20" s="20">
        <f t="shared" si="8"/>
        <v>42.13759477388825</v>
      </c>
      <c r="Z20" s="17">
        <f t="shared" si="9"/>
        <v>52.1250163489018</v>
      </c>
      <c r="AA20" s="18">
        <v>7</v>
      </c>
      <c r="AB20" s="19">
        <v>9</v>
      </c>
      <c r="AC20" s="20">
        <f t="shared" si="10"/>
        <v>52.1250163489018</v>
      </c>
      <c r="AE20" s="17">
        <f t="shared" si="11"/>
        <v>63.43494882292201</v>
      </c>
      <c r="AF20" s="18">
        <v>2</v>
      </c>
      <c r="AG20" s="19">
        <v>4</v>
      </c>
      <c r="AH20" s="20">
        <f t="shared" si="12"/>
        <v>63.43494882292201</v>
      </c>
      <c r="AJ20" s="17">
        <f t="shared" si="13"/>
        <v>73.07248693585295</v>
      </c>
      <c r="AK20" s="18">
        <v>7</v>
      </c>
      <c r="AL20" s="19">
        <v>23</v>
      </c>
      <c r="AM20" s="20">
        <f t="shared" si="14"/>
        <v>73.07248693585295</v>
      </c>
      <c r="AO20" s="17">
        <f t="shared" si="15"/>
        <v>83.29016319224307</v>
      </c>
      <c r="AP20" s="18">
        <v>2</v>
      </c>
      <c r="AQ20" s="19">
        <v>17</v>
      </c>
      <c r="AR20" s="20">
        <f t="shared" si="16"/>
        <v>83.29016319224307</v>
      </c>
    </row>
    <row r="21" spans="1:44" ht="9.75">
      <c r="A21" s="17">
        <f t="shared" si="0"/>
        <v>5.710593137499643</v>
      </c>
      <c r="B21" s="18">
        <v>20</v>
      </c>
      <c r="C21" s="19">
        <v>2</v>
      </c>
      <c r="D21" s="20">
        <f t="shared" si="17"/>
        <v>5.710593137499643</v>
      </c>
      <c r="F21" s="17">
        <f t="shared" si="1"/>
        <v>14.036243467926479</v>
      </c>
      <c r="G21" s="18">
        <v>4</v>
      </c>
      <c r="H21" s="19">
        <v>1</v>
      </c>
      <c r="I21" s="20">
        <f t="shared" si="2"/>
        <v>14.036243467926479</v>
      </c>
      <c r="K21" s="22">
        <f t="shared" si="3"/>
        <v>23.198590513648185</v>
      </c>
      <c r="L21" s="18">
        <v>7</v>
      </c>
      <c r="M21" s="19">
        <v>3</v>
      </c>
      <c r="N21" s="20">
        <f t="shared" si="4"/>
        <v>23.198590513648185</v>
      </c>
      <c r="P21" s="22">
        <f t="shared" si="5"/>
        <v>32.7352262721076</v>
      </c>
      <c r="Q21" s="18">
        <v>14</v>
      </c>
      <c r="R21" s="19">
        <v>9</v>
      </c>
      <c r="S21" s="20">
        <f t="shared" si="6"/>
        <v>32.7352262721076</v>
      </c>
      <c r="U21" s="17">
        <f t="shared" si="7"/>
        <v>42.27368900609374</v>
      </c>
      <c r="V21" s="18">
        <v>11</v>
      </c>
      <c r="W21" s="19">
        <v>10</v>
      </c>
      <c r="X21" s="20">
        <f t="shared" si="8"/>
        <v>42.27368900609374</v>
      </c>
      <c r="Z21" s="17">
        <f t="shared" si="9"/>
        <v>52.1250163489018</v>
      </c>
      <c r="AA21" s="18">
        <v>14</v>
      </c>
      <c r="AB21" s="19">
        <v>18</v>
      </c>
      <c r="AC21" s="20">
        <f t="shared" si="10"/>
        <v>52.1250163489018</v>
      </c>
      <c r="AE21" s="17">
        <f t="shared" si="11"/>
        <v>63.43494882292201</v>
      </c>
      <c r="AF21" s="18">
        <v>3</v>
      </c>
      <c r="AG21" s="19">
        <v>6</v>
      </c>
      <c r="AH21" s="20">
        <f t="shared" si="12"/>
        <v>63.43494882292201</v>
      </c>
      <c r="AJ21" s="17">
        <f t="shared" si="13"/>
        <v>73.30075576600639</v>
      </c>
      <c r="AK21" s="18">
        <v>3</v>
      </c>
      <c r="AL21" s="19">
        <v>10</v>
      </c>
      <c r="AM21" s="20">
        <f t="shared" si="14"/>
        <v>73.30075576600639</v>
      </c>
      <c r="AO21" s="17">
        <f t="shared" si="15"/>
        <v>83.6598082540901</v>
      </c>
      <c r="AP21" s="18">
        <v>1</v>
      </c>
      <c r="AQ21" s="19">
        <v>9</v>
      </c>
      <c r="AR21" s="20">
        <f t="shared" si="16"/>
        <v>83.6598082540901</v>
      </c>
    </row>
    <row r="22" spans="1:44" ht="9.75">
      <c r="A22" s="17">
        <f t="shared" si="0"/>
        <v>6.009005957494525</v>
      </c>
      <c r="B22" s="18">
        <v>19</v>
      </c>
      <c r="C22" s="19">
        <v>2</v>
      </c>
      <c r="D22" s="20">
        <f t="shared" si="17"/>
        <v>6.009005957494525</v>
      </c>
      <c r="F22" s="17">
        <f t="shared" si="1"/>
        <v>14.036243467926479</v>
      </c>
      <c r="G22" s="18">
        <v>8</v>
      </c>
      <c r="H22" s="19">
        <v>2</v>
      </c>
      <c r="I22" s="20">
        <f t="shared" si="2"/>
        <v>14.036243467926479</v>
      </c>
      <c r="K22" s="22">
        <f t="shared" si="3"/>
        <v>23.198590513648185</v>
      </c>
      <c r="L22" s="18">
        <v>14</v>
      </c>
      <c r="M22" s="19">
        <v>6</v>
      </c>
      <c r="N22" s="20">
        <f t="shared" si="4"/>
        <v>23.198590513648185</v>
      </c>
      <c r="P22" s="22">
        <f t="shared" si="5"/>
        <v>32.9052429229879</v>
      </c>
      <c r="Q22" s="18">
        <v>17</v>
      </c>
      <c r="R22" s="19">
        <v>11</v>
      </c>
      <c r="S22" s="20">
        <f t="shared" si="6"/>
        <v>32.9052429229879</v>
      </c>
      <c r="U22" s="17">
        <f t="shared" si="7"/>
        <v>42.27368900609374</v>
      </c>
      <c r="V22" s="18">
        <v>22</v>
      </c>
      <c r="W22" s="19">
        <v>20</v>
      </c>
      <c r="X22" s="20">
        <f t="shared" si="8"/>
        <v>42.27368900609374</v>
      </c>
      <c r="Z22" s="17">
        <f t="shared" si="9"/>
        <v>52.305759533310834</v>
      </c>
      <c r="AA22" s="18">
        <v>17</v>
      </c>
      <c r="AB22" s="19">
        <v>22</v>
      </c>
      <c r="AC22" s="20">
        <f t="shared" si="10"/>
        <v>52.305759533310834</v>
      </c>
      <c r="AE22" s="17">
        <f t="shared" si="11"/>
        <v>63.43494882292201</v>
      </c>
      <c r="AF22" s="18">
        <v>4</v>
      </c>
      <c r="AG22" s="19">
        <v>8</v>
      </c>
      <c r="AH22" s="20">
        <f t="shared" si="12"/>
        <v>63.43494882292201</v>
      </c>
      <c r="AJ22" s="17">
        <f t="shared" si="13"/>
        <v>73.30075576600639</v>
      </c>
      <c r="AK22" s="18">
        <v>6</v>
      </c>
      <c r="AL22" s="19">
        <v>20</v>
      </c>
      <c r="AM22" s="20">
        <f t="shared" si="14"/>
        <v>73.30075576600639</v>
      </c>
      <c r="AO22" s="17">
        <f t="shared" si="15"/>
        <v>83.6598082540901</v>
      </c>
      <c r="AP22" s="18">
        <v>2</v>
      </c>
      <c r="AQ22" s="19">
        <v>18</v>
      </c>
      <c r="AR22" s="20">
        <f t="shared" si="16"/>
        <v>83.6598082540901</v>
      </c>
    </row>
    <row r="23" spans="1:44" ht="9.75">
      <c r="A23" s="17">
        <f t="shared" si="0"/>
        <v>6.340191745909909</v>
      </c>
      <c r="B23" s="18">
        <v>9</v>
      </c>
      <c r="C23" s="19">
        <v>1</v>
      </c>
      <c r="D23" s="20">
        <f t="shared" si="17"/>
        <v>6.340191745909909</v>
      </c>
      <c r="F23" s="17">
        <f t="shared" si="1"/>
        <v>14.036243467926479</v>
      </c>
      <c r="G23" s="18">
        <v>12</v>
      </c>
      <c r="H23" s="19">
        <v>3</v>
      </c>
      <c r="I23" s="20">
        <f t="shared" si="2"/>
        <v>14.036243467926479</v>
      </c>
      <c r="K23" s="22">
        <f t="shared" si="3"/>
        <v>23.198590513648185</v>
      </c>
      <c r="L23" s="18">
        <v>21</v>
      </c>
      <c r="M23" s="19">
        <v>9</v>
      </c>
      <c r="N23" s="20">
        <f t="shared" si="4"/>
        <v>23.198590513648185</v>
      </c>
      <c r="P23" s="22">
        <f t="shared" si="5"/>
        <v>33.02386755579665</v>
      </c>
      <c r="Q23" s="18">
        <v>20</v>
      </c>
      <c r="R23" s="19">
        <v>13</v>
      </c>
      <c r="S23" s="20">
        <f t="shared" si="6"/>
        <v>33.02386755579665</v>
      </c>
      <c r="U23" s="17">
        <f t="shared" si="7"/>
        <v>42.397437797500196</v>
      </c>
      <c r="V23" s="18">
        <v>23</v>
      </c>
      <c r="W23" s="19">
        <v>21</v>
      </c>
      <c r="X23" s="20">
        <f t="shared" si="8"/>
        <v>42.397437797500196</v>
      </c>
      <c r="Z23" s="17">
        <f t="shared" si="9"/>
        <v>52.43140797117251</v>
      </c>
      <c r="AA23" s="18">
        <v>10</v>
      </c>
      <c r="AB23" s="19">
        <v>13</v>
      </c>
      <c r="AC23" s="20">
        <f t="shared" si="10"/>
        <v>52.43140797117251</v>
      </c>
      <c r="AE23" s="17">
        <f t="shared" si="11"/>
        <v>63.43494882292201</v>
      </c>
      <c r="AF23" s="18">
        <v>5</v>
      </c>
      <c r="AG23" s="19">
        <v>10</v>
      </c>
      <c r="AH23" s="20">
        <f t="shared" si="12"/>
        <v>63.43494882292201</v>
      </c>
      <c r="AJ23" s="17">
        <f t="shared" si="13"/>
        <v>73.61045966596522</v>
      </c>
      <c r="AK23" s="18">
        <v>5</v>
      </c>
      <c r="AL23" s="19">
        <v>17</v>
      </c>
      <c r="AM23" s="20">
        <f t="shared" si="14"/>
        <v>73.61045966596522</v>
      </c>
      <c r="AO23" s="17">
        <f t="shared" si="15"/>
        <v>83.99099404250548</v>
      </c>
      <c r="AP23" s="18">
        <v>2</v>
      </c>
      <c r="AQ23" s="19">
        <v>19</v>
      </c>
      <c r="AR23" s="20">
        <f t="shared" si="16"/>
        <v>83.99099404250548</v>
      </c>
    </row>
    <row r="24" spans="1:44" ht="9.75">
      <c r="A24" s="17">
        <f t="shared" si="0"/>
        <v>6.340191745909909</v>
      </c>
      <c r="B24" s="18">
        <v>18</v>
      </c>
      <c r="C24" s="19">
        <v>2</v>
      </c>
      <c r="D24" s="20">
        <f t="shared" si="17"/>
        <v>6.340191745909909</v>
      </c>
      <c r="F24" s="17">
        <f t="shared" si="1"/>
        <v>14.036243467926479</v>
      </c>
      <c r="G24" s="18">
        <v>16</v>
      </c>
      <c r="H24" s="19">
        <v>4</v>
      </c>
      <c r="I24" s="20">
        <f t="shared" si="2"/>
        <v>14.036243467926479</v>
      </c>
      <c r="K24" s="22">
        <f t="shared" si="3"/>
        <v>23.498565675952097</v>
      </c>
      <c r="L24" s="18">
        <v>23</v>
      </c>
      <c r="M24" s="19">
        <v>10</v>
      </c>
      <c r="N24" s="20">
        <f t="shared" si="4"/>
        <v>23.498565675952097</v>
      </c>
      <c r="P24" s="22">
        <f t="shared" si="5"/>
        <v>33.11134196037203</v>
      </c>
      <c r="Q24" s="18">
        <v>23</v>
      </c>
      <c r="R24" s="19">
        <v>15</v>
      </c>
      <c r="S24" s="20">
        <f t="shared" si="6"/>
        <v>33.11134196037203</v>
      </c>
      <c r="U24" s="17">
        <f t="shared" si="7"/>
        <v>42.510447078000844</v>
      </c>
      <c r="V24" s="18">
        <v>12</v>
      </c>
      <c r="W24" s="19">
        <v>11</v>
      </c>
      <c r="X24" s="20">
        <f t="shared" si="8"/>
        <v>42.510447078000844</v>
      </c>
      <c r="Z24" s="17">
        <f t="shared" si="9"/>
        <v>52.59464336859145</v>
      </c>
      <c r="AA24" s="18">
        <v>13</v>
      </c>
      <c r="AB24" s="19">
        <v>17</v>
      </c>
      <c r="AC24" s="20">
        <f t="shared" si="10"/>
        <v>52.59464336859145</v>
      </c>
      <c r="AE24" s="17">
        <f t="shared" si="11"/>
        <v>63.43494882292201</v>
      </c>
      <c r="AF24" s="18">
        <v>6</v>
      </c>
      <c r="AG24" s="19">
        <v>12</v>
      </c>
      <c r="AH24" s="20">
        <f t="shared" si="12"/>
        <v>63.43494882292201</v>
      </c>
      <c r="AJ24" s="17">
        <f t="shared" si="13"/>
        <v>73.73979529168804</v>
      </c>
      <c r="AK24" s="18">
        <v>7</v>
      </c>
      <c r="AL24" s="19">
        <v>24</v>
      </c>
      <c r="AM24" s="20">
        <f t="shared" si="14"/>
        <v>73.73979529168804</v>
      </c>
      <c r="AO24" s="17">
        <f t="shared" si="15"/>
        <v>84.28940686250037</v>
      </c>
      <c r="AP24" s="18">
        <v>1</v>
      </c>
      <c r="AQ24" s="19">
        <v>10</v>
      </c>
      <c r="AR24" s="20">
        <f t="shared" si="16"/>
        <v>84.28940686250037</v>
      </c>
    </row>
    <row r="25" spans="1:44" ht="9.75">
      <c r="A25" s="17">
        <f t="shared" si="0"/>
        <v>6.7098368077569335</v>
      </c>
      <c r="B25" s="18">
        <v>17</v>
      </c>
      <c r="C25" s="19">
        <v>2</v>
      </c>
      <c r="D25" s="20">
        <f t="shared" si="17"/>
        <v>6.7098368077569335</v>
      </c>
      <c r="F25" s="17">
        <f t="shared" si="1"/>
        <v>14.036243467926479</v>
      </c>
      <c r="G25" s="18">
        <v>20</v>
      </c>
      <c r="H25" s="19">
        <v>5</v>
      </c>
      <c r="I25" s="20">
        <f t="shared" si="2"/>
        <v>14.036243467926479</v>
      </c>
      <c r="K25" s="22">
        <f t="shared" si="3"/>
        <v>23.629377730656817</v>
      </c>
      <c r="L25" s="18">
        <v>16</v>
      </c>
      <c r="M25" s="19">
        <v>7</v>
      </c>
      <c r="N25" s="20">
        <f t="shared" si="4"/>
        <v>23.629377730656817</v>
      </c>
      <c r="P25" s="22">
        <f t="shared" si="5"/>
        <v>33.690067525979785</v>
      </c>
      <c r="Q25" s="18">
        <v>3</v>
      </c>
      <c r="R25" s="19">
        <v>2</v>
      </c>
      <c r="S25" s="20">
        <f t="shared" si="6"/>
        <v>33.690067525979785</v>
      </c>
      <c r="U25" s="17">
        <f t="shared" si="7"/>
        <v>42.510447078000844</v>
      </c>
      <c r="V25" s="18">
        <v>24</v>
      </c>
      <c r="W25" s="19">
        <v>22</v>
      </c>
      <c r="X25" s="20">
        <f t="shared" si="8"/>
        <v>42.510447078000844</v>
      </c>
      <c r="Z25" s="17">
        <f t="shared" si="9"/>
        <v>52.69605172201657</v>
      </c>
      <c r="AA25" s="18">
        <v>16</v>
      </c>
      <c r="AB25" s="19">
        <v>21</v>
      </c>
      <c r="AC25" s="20">
        <f t="shared" si="10"/>
        <v>52.69605172201657</v>
      </c>
      <c r="AE25" s="17">
        <f t="shared" si="11"/>
        <v>63.43494882292201</v>
      </c>
      <c r="AF25" s="18">
        <v>7</v>
      </c>
      <c r="AG25" s="19">
        <v>14</v>
      </c>
      <c r="AH25" s="20">
        <f t="shared" si="12"/>
        <v>63.43494882292201</v>
      </c>
      <c r="AJ25" s="17">
        <f t="shared" si="13"/>
        <v>74.05460409907715</v>
      </c>
      <c r="AK25" s="18">
        <v>2</v>
      </c>
      <c r="AL25" s="19">
        <v>7</v>
      </c>
      <c r="AM25" s="20">
        <f t="shared" si="14"/>
        <v>74.05460409907715</v>
      </c>
      <c r="AO25" s="17">
        <f t="shared" si="15"/>
        <v>84.28940686250037</v>
      </c>
      <c r="AP25" s="18">
        <v>2</v>
      </c>
      <c r="AQ25" s="19">
        <v>20</v>
      </c>
      <c r="AR25" s="20">
        <f t="shared" si="16"/>
        <v>84.28940686250037</v>
      </c>
    </row>
    <row r="26" spans="1:44" ht="9.75">
      <c r="A26" s="17">
        <f t="shared" si="0"/>
        <v>7.125016348901798</v>
      </c>
      <c r="B26" s="18">
        <v>8</v>
      </c>
      <c r="C26" s="19">
        <v>1</v>
      </c>
      <c r="D26" s="20">
        <f t="shared" si="17"/>
        <v>7.125016348901798</v>
      </c>
      <c r="F26" s="17">
        <f t="shared" si="1"/>
        <v>14.036243467926479</v>
      </c>
      <c r="G26" s="18">
        <v>24</v>
      </c>
      <c r="H26" s="19">
        <v>6</v>
      </c>
      <c r="I26" s="20">
        <f t="shared" si="2"/>
        <v>14.036243467926479</v>
      </c>
      <c r="K26" s="22">
        <f t="shared" si="3"/>
        <v>23.962488974578182</v>
      </c>
      <c r="L26" s="18">
        <v>9</v>
      </c>
      <c r="M26" s="19">
        <v>4</v>
      </c>
      <c r="N26" s="20">
        <f t="shared" si="4"/>
        <v>23.962488974578182</v>
      </c>
      <c r="P26" s="22">
        <f t="shared" si="5"/>
        <v>33.690067525979785</v>
      </c>
      <c r="Q26" s="18">
        <v>6</v>
      </c>
      <c r="R26" s="19">
        <v>4</v>
      </c>
      <c r="S26" s="20">
        <f t="shared" si="6"/>
        <v>33.690067525979785</v>
      </c>
      <c r="U26" s="17">
        <f t="shared" si="7"/>
        <v>42.70938995736147</v>
      </c>
      <c r="V26" s="18">
        <v>13</v>
      </c>
      <c r="W26" s="19">
        <v>12</v>
      </c>
      <c r="X26" s="20">
        <f t="shared" si="8"/>
        <v>42.70938995736147</v>
      </c>
      <c r="Z26" s="17">
        <f t="shared" si="9"/>
        <v>53.13010235415598</v>
      </c>
      <c r="AA26" s="18">
        <v>3</v>
      </c>
      <c r="AB26" s="19">
        <v>4</v>
      </c>
      <c r="AC26" s="20">
        <f t="shared" si="10"/>
        <v>53.13010235415598</v>
      </c>
      <c r="AE26" s="17">
        <f t="shared" si="11"/>
        <v>63.43494882292201</v>
      </c>
      <c r="AF26" s="18">
        <v>8</v>
      </c>
      <c r="AG26" s="19">
        <v>16</v>
      </c>
      <c r="AH26" s="20">
        <f t="shared" si="12"/>
        <v>63.43494882292201</v>
      </c>
      <c r="AJ26" s="17">
        <f t="shared" si="13"/>
        <v>74.05460409907715</v>
      </c>
      <c r="AK26" s="18">
        <v>4</v>
      </c>
      <c r="AL26" s="19">
        <v>14</v>
      </c>
      <c r="AM26" s="20">
        <f t="shared" si="14"/>
        <v>74.05460409907715</v>
      </c>
      <c r="AO26" s="17">
        <f t="shared" si="15"/>
        <v>84.55966796899449</v>
      </c>
      <c r="AP26" s="18">
        <v>2</v>
      </c>
      <c r="AQ26" s="19">
        <v>21</v>
      </c>
      <c r="AR26" s="20">
        <f t="shared" si="16"/>
        <v>84.55966796899449</v>
      </c>
    </row>
    <row r="27" spans="1:44" ht="9.75">
      <c r="A27" s="17">
        <f t="shared" si="0"/>
        <v>7.125016348901798</v>
      </c>
      <c r="B27" s="18">
        <v>16</v>
      </c>
      <c r="C27" s="19">
        <v>2</v>
      </c>
      <c r="D27" s="20">
        <f t="shared" si="17"/>
        <v>7.125016348901798</v>
      </c>
      <c r="F27" s="17">
        <f t="shared" si="1"/>
        <v>14.620873988631656</v>
      </c>
      <c r="G27" s="18">
        <v>23</v>
      </c>
      <c r="H27" s="19">
        <v>6</v>
      </c>
      <c r="I27" s="20">
        <f t="shared" si="2"/>
        <v>14.620873988631656</v>
      </c>
      <c r="K27" s="22">
        <f t="shared" si="3"/>
        <v>23.962488974578182</v>
      </c>
      <c r="L27" s="18">
        <v>18</v>
      </c>
      <c r="M27" s="19">
        <v>8</v>
      </c>
      <c r="N27" s="20">
        <f t="shared" si="4"/>
        <v>23.962488974578182</v>
      </c>
      <c r="P27" s="22">
        <f t="shared" si="5"/>
        <v>33.690067525979785</v>
      </c>
      <c r="Q27" s="18">
        <v>9</v>
      </c>
      <c r="R27" s="19">
        <v>6</v>
      </c>
      <c r="S27" s="20">
        <f t="shared" si="6"/>
        <v>33.690067525979785</v>
      </c>
      <c r="U27" s="17">
        <f t="shared" si="7"/>
        <v>42.87890360333855</v>
      </c>
      <c r="V27" s="18">
        <v>14</v>
      </c>
      <c r="W27" s="19">
        <v>13</v>
      </c>
      <c r="X27" s="20">
        <f t="shared" si="8"/>
        <v>42.87890360333855</v>
      </c>
      <c r="Z27" s="17">
        <f t="shared" si="9"/>
        <v>53.13010235415598</v>
      </c>
      <c r="AA27" s="18">
        <v>6</v>
      </c>
      <c r="AB27" s="19">
        <v>8</v>
      </c>
      <c r="AC27" s="20">
        <f t="shared" si="10"/>
        <v>53.13010235415598</v>
      </c>
      <c r="AE27" s="17">
        <f t="shared" si="11"/>
        <v>63.43494882292201</v>
      </c>
      <c r="AF27" s="18">
        <v>9</v>
      </c>
      <c r="AG27" s="19">
        <v>18</v>
      </c>
      <c r="AH27" s="20">
        <f t="shared" si="12"/>
        <v>63.43494882292201</v>
      </c>
      <c r="AJ27" s="17">
        <f t="shared" si="13"/>
        <v>74.05460409907715</v>
      </c>
      <c r="AK27" s="18">
        <v>6</v>
      </c>
      <c r="AL27" s="19">
        <v>21</v>
      </c>
      <c r="AM27" s="20">
        <f t="shared" si="14"/>
        <v>74.05460409907715</v>
      </c>
      <c r="AO27" s="17">
        <f t="shared" si="15"/>
        <v>84.8055710922652</v>
      </c>
      <c r="AP27" s="18">
        <v>1</v>
      </c>
      <c r="AQ27" s="19">
        <v>11</v>
      </c>
      <c r="AR27" s="20">
        <f t="shared" si="16"/>
        <v>84.8055710922652</v>
      </c>
    </row>
    <row r="28" spans="1:44" ht="9.75">
      <c r="A28" s="17">
        <f t="shared" si="0"/>
        <v>7.125016348901798</v>
      </c>
      <c r="B28" s="18">
        <v>24</v>
      </c>
      <c r="C28" s="19">
        <v>3</v>
      </c>
      <c r="D28" s="20">
        <f t="shared" si="17"/>
        <v>7.125016348901798</v>
      </c>
      <c r="F28" s="17">
        <f t="shared" si="1"/>
        <v>14.743562836470735</v>
      </c>
      <c r="G28" s="18">
        <v>19</v>
      </c>
      <c r="H28" s="19">
        <v>5</v>
      </c>
      <c r="I28" s="20">
        <f t="shared" si="2"/>
        <v>14.743562836470735</v>
      </c>
      <c r="K28" s="22">
        <f t="shared" si="3"/>
        <v>24.22774531795417</v>
      </c>
      <c r="L28" s="18">
        <v>20</v>
      </c>
      <c r="M28" s="19">
        <v>9</v>
      </c>
      <c r="N28" s="20">
        <f t="shared" si="4"/>
        <v>24.22774531795417</v>
      </c>
      <c r="P28" s="22">
        <f t="shared" si="5"/>
        <v>33.690067525979785</v>
      </c>
      <c r="Q28" s="18">
        <v>12</v>
      </c>
      <c r="R28" s="19">
        <v>8</v>
      </c>
      <c r="S28" s="20">
        <f t="shared" si="6"/>
        <v>33.690067525979785</v>
      </c>
      <c r="U28" s="17">
        <f t="shared" si="7"/>
        <v>43.025065989118026</v>
      </c>
      <c r="V28" s="18">
        <v>15</v>
      </c>
      <c r="W28" s="19">
        <v>14</v>
      </c>
      <c r="X28" s="20">
        <f t="shared" si="8"/>
        <v>43.025065989118026</v>
      </c>
      <c r="Z28" s="17">
        <f t="shared" si="9"/>
        <v>53.13010235415598</v>
      </c>
      <c r="AA28" s="18">
        <v>9</v>
      </c>
      <c r="AB28" s="19">
        <v>12</v>
      </c>
      <c r="AC28" s="20">
        <f t="shared" si="10"/>
        <v>53.13010235415598</v>
      </c>
      <c r="AE28" s="17">
        <f t="shared" si="11"/>
        <v>63.43494882292201</v>
      </c>
      <c r="AF28" s="18">
        <v>10</v>
      </c>
      <c r="AG28" s="19">
        <v>20</v>
      </c>
      <c r="AH28" s="20">
        <f t="shared" si="12"/>
        <v>63.43494882292201</v>
      </c>
      <c r="AJ28" s="17">
        <f t="shared" si="13"/>
        <v>74.47588900324574</v>
      </c>
      <c r="AK28" s="18">
        <v>5</v>
      </c>
      <c r="AL28" s="19">
        <v>18</v>
      </c>
      <c r="AM28" s="20">
        <f t="shared" si="14"/>
        <v>74.47588900324574</v>
      </c>
      <c r="AO28" s="17">
        <f t="shared" si="15"/>
        <v>84.8055710922652</v>
      </c>
      <c r="AP28" s="18">
        <v>2</v>
      </c>
      <c r="AQ28" s="19">
        <v>22</v>
      </c>
      <c r="AR28" s="20">
        <f t="shared" si="16"/>
        <v>84.8055710922652</v>
      </c>
    </row>
    <row r="29" spans="1:44" ht="9.75">
      <c r="A29" s="17">
        <f t="shared" si="0"/>
        <v>7.431407971172507</v>
      </c>
      <c r="B29" s="18">
        <v>23</v>
      </c>
      <c r="C29" s="19">
        <v>3</v>
      </c>
      <c r="D29" s="20">
        <f t="shared" si="17"/>
        <v>7.431407971172507</v>
      </c>
      <c r="F29" s="17">
        <f t="shared" si="1"/>
        <v>14.931417178137552</v>
      </c>
      <c r="G29" s="18">
        <v>15</v>
      </c>
      <c r="H29" s="19">
        <v>4</v>
      </c>
      <c r="I29" s="20">
        <f t="shared" si="2"/>
        <v>14.931417178137552</v>
      </c>
      <c r="K29" s="22">
        <f t="shared" si="3"/>
        <v>24.443954780416536</v>
      </c>
      <c r="L29" s="18">
        <v>11</v>
      </c>
      <c r="M29" s="19">
        <v>5</v>
      </c>
      <c r="N29" s="20">
        <f t="shared" si="4"/>
        <v>24.443954780416536</v>
      </c>
      <c r="P29" s="22">
        <f t="shared" si="5"/>
        <v>33.690067525979785</v>
      </c>
      <c r="Q29" s="18">
        <v>15</v>
      </c>
      <c r="R29" s="19">
        <v>10</v>
      </c>
      <c r="S29" s="20">
        <f t="shared" si="6"/>
        <v>33.690067525979785</v>
      </c>
      <c r="U29" s="17">
        <f t="shared" si="7"/>
        <v>43.15238973400541</v>
      </c>
      <c r="V29" s="18">
        <v>16</v>
      </c>
      <c r="W29" s="19">
        <v>15</v>
      </c>
      <c r="X29" s="20">
        <f t="shared" si="8"/>
        <v>43.15238973400541</v>
      </c>
      <c r="Z29" s="17">
        <f t="shared" si="9"/>
        <v>53.13010235415598</v>
      </c>
      <c r="AA29" s="18">
        <v>12</v>
      </c>
      <c r="AB29" s="19">
        <v>16</v>
      </c>
      <c r="AC29" s="20">
        <f t="shared" si="10"/>
        <v>53.13010235415598</v>
      </c>
      <c r="AE29" s="17">
        <f t="shared" si="11"/>
        <v>63.43494882292201</v>
      </c>
      <c r="AF29" s="18">
        <v>11</v>
      </c>
      <c r="AG29" s="19">
        <v>22</v>
      </c>
      <c r="AH29" s="20">
        <f t="shared" si="12"/>
        <v>63.43494882292201</v>
      </c>
      <c r="AJ29" s="17">
        <f t="shared" si="13"/>
        <v>74.74488129694222</v>
      </c>
      <c r="AK29" s="18">
        <v>3</v>
      </c>
      <c r="AL29" s="19">
        <v>11</v>
      </c>
      <c r="AM29" s="20">
        <f t="shared" si="14"/>
        <v>74.74488129694222</v>
      </c>
      <c r="AO29" s="17">
        <f t="shared" si="15"/>
        <v>85.0302592718897</v>
      </c>
      <c r="AP29" s="18">
        <v>2</v>
      </c>
      <c r="AQ29" s="19">
        <v>23</v>
      </c>
      <c r="AR29" s="20">
        <f t="shared" si="16"/>
        <v>85.0302592718897</v>
      </c>
    </row>
    <row r="30" spans="1:44" ht="9.75">
      <c r="A30" s="17">
        <f t="shared" si="0"/>
        <v>7.594643368591445</v>
      </c>
      <c r="B30" s="18">
        <v>15</v>
      </c>
      <c r="C30" s="19">
        <v>2</v>
      </c>
      <c r="D30" s="20">
        <f t="shared" si="17"/>
        <v>7.594643368591445</v>
      </c>
      <c r="F30" s="17">
        <f t="shared" si="1"/>
        <v>15.255118703057775</v>
      </c>
      <c r="G30" s="18">
        <v>11</v>
      </c>
      <c r="H30" s="19">
        <v>3</v>
      </c>
      <c r="I30" s="20">
        <f t="shared" si="2"/>
        <v>15.255118703057775</v>
      </c>
      <c r="K30" s="22">
        <f t="shared" si="3"/>
        <v>24.443954780416536</v>
      </c>
      <c r="L30" s="18">
        <v>22</v>
      </c>
      <c r="M30" s="19">
        <v>10</v>
      </c>
      <c r="N30" s="20">
        <f t="shared" si="4"/>
        <v>24.443954780416536</v>
      </c>
      <c r="P30" s="22">
        <f t="shared" si="5"/>
        <v>33.690067525979785</v>
      </c>
      <c r="Q30" s="18">
        <v>18</v>
      </c>
      <c r="R30" s="19">
        <v>12</v>
      </c>
      <c r="S30" s="20">
        <f t="shared" si="6"/>
        <v>33.690067525979785</v>
      </c>
      <c r="U30" s="17">
        <f t="shared" si="7"/>
        <v>43.264295411071615</v>
      </c>
      <c r="V30" s="18">
        <v>17</v>
      </c>
      <c r="W30" s="19">
        <v>16</v>
      </c>
      <c r="X30" s="20">
        <f t="shared" si="8"/>
        <v>43.264295411071615</v>
      </c>
      <c r="Z30" s="17">
        <f t="shared" si="9"/>
        <v>53.13010235415598</v>
      </c>
      <c r="AA30" s="18">
        <v>15</v>
      </c>
      <c r="AB30" s="19">
        <v>20</v>
      </c>
      <c r="AC30" s="20">
        <f t="shared" si="10"/>
        <v>53.13010235415598</v>
      </c>
      <c r="AE30" s="17">
        <f t="shared" si="11"/>
        <v>63.43494882292201</v>
      </c>
      <c r="AF30" s="18">
        <v>12</v>
      </c>
      <c r="AG30" s="19">
        <v>24</v>
      </c>
      <c r="AH30" s="20">
        <f t="shared" si="12"/>
        <v>63.43494882292201</v>
      </c>
      <c r="AJ30" s="17">
        <f t="shared" si="13"/>
        <v>74.74488129694222</v>
      </c>
      <c r="AK30" s="18">
        <v>6</v>
      </c>
      <c r="AL30" s="19">
        <v>22</v>
      </c>
      <c r="AM30" s="20">
        <f t="shared" si="14"/>
        <v>74.74488129694222</v>
      </c>
      <c r="AO30" s="17">
        <f t="shared" si="15"/>
        <v>85.23635830927383</v>
      </c>
      <c r="AP30" s="18">
        <v>1</v>
      </c>
      <c r="AQ30" s="19">
        <v>12</v>
      </c>
      <c r="AR30" s="20">
        <f t="shared" si="16"/>
        <v>85.23635830927383</v>
      </c>
    </row>
    <row r="31" spans="1:44" ht="9.75">
      <c r="A31" s="17">
        <f t="shared" si="0"/>
        <v>7.765166018425333</v>
      </c>
      <c r="B31" s="18">
        <v>22</v>
      </c>
      <c r="C31" s="19">
        <v>3</v>
      </c>
      <c r="D31" s="20">
        <f t="shared" si="17"/>
        <v>7.765166018425333</v>
      </c>
      <c r="F31" s="17">
        <f t="shared" si="1"/>
        <v>15.255118703057775</v>
      </c>
      <c r="G31" s="18">
        <v>22</v>
      </c>
      <c r="H31" s="19">
        <v>6</v>
      </c>
      <c r="I31" s="20">
        <f t="shared" si="2"/>
        <v>15.255118703057775</v>
      </c>
      <c r="K31" s="22">
        <f t="shared" si="3"/>
        <v>24.623564786163612</v>
      </c>
      <c r="L31" s="18">
        <v>24</v>
      </c>
      <c r="M31" s="19">
        <v>11</v>
      </c>
      <c r="N31" s="20">
        <f t="shared" si="4"/>
        <v>24.623564786163612</v>
      </c>
      <c r="P31" s="22">
        <f t="shared" si="5"/>
        <v>33.690067525979785</v>
      </c>
      <c r="Q31" s="18">
        <v>21</v>
      </c>
      <c r="R31" s="19">
        <v>14</v>
      </c>
      <c r="S31" s="20">
        <f t="shared" si="6"/>
        <v>33.690067525979785</v>
      </c>
      <c r="U31" s="17">
        <f t="shared" si="7"/>
        <v>43.36342295838328</v>
      </c>
      <c r="V31" s="18">
        <v>18</v>
      </c>
      <c r="W31" s="19">
        <v>17</v>
      </c>
      <c r="X31" s="20">
        <f t="shared" si="8"/>
        <v>43.36342295838328</v>
      </c>
      <c r="Z31" s="17">
        <f t="shared" si="9"/>
        <v>53.13010235415598</v>
      </c>
      <c r="AA31" s="18">
        <v>18</v>
      </c>
      <c r="AB31" s="19">
        <v>24</v>
      </c>
      <c r="AC31" s="20">
        <f t="shared" si="10"/>
        <v>53.13010235415598</v>
      </c>
      <c r="AE31" s="17">
        <f t="shared" si="11"/>
        <v>64.4400348281762</v>
      </c>
      <c r="AF31" s="18">
        <v>11</v>
      </c>
      <c r="AG31" s="19">
        <v>23</v>
      </c>
      <c r="AH31" s="20">
        <f t="shared" si="12"/>
        <v>64.4400348281762</v>
      </c>
      <c r="AJ31" s="17">
        <f t="shared" si="13"/>
        <v>75.06858282186245</v>
      </c>
      <c r="AK31" s="18">
        <v>4</v>
      </c>
      <c r="AL31" s="19">
        <v>15</v>
      </c>
      <c r="AM31" s="20">
        <f t="shared" si="14"/>
        <v>75.06858282186245</v>
      </c>
      <c r="AO31" s="17">
        <f t="shared" si="15"/>
        <v>85.23635830927383</v>
      </c>
      <c r="AP31" s="18">
        <v>2</v>
      </c>
      <c r="AQ31" s="19">
        <v>24</v>
      </c>
      <c r="AR31" s="20">
        <f t="shared" si="16"/>
        <v>85.23635830927383</v>
      </c>
    </row>
    <row r="32" spans="1:44" ht="9.75">
      <c r="A32" s="17">
        <f t="shared" si="0"/>
        <v>8.130102354155978</v>
      </c>
      <c r="B32" s="18">
        <v>7</v>
      </c>
      <c r="C32" s="19">
        <v>1</v>
      </c>
      <c r="D32" s="20">
        <f t="shared" si="17"/>
        <v>8.130102354155978</v>
      </c>
      <c r="F32" s="17">
        <f t="shared" si="1"/>
        <v>15.524110996754258</v>
      </c>
      <c r="G32" s="18">
        <v>18</v>
      </c>
      <c r="H32" s="19">
        <v>5</v>
      </c>
      <c r="I32" s="20">
        <f t="shared" si="2"/>
        <v>15.524110996754258</v>
      </c>
      <c r="K32" s="22">
        <f t="shared" si="3"/>
        <v>24.77514056883192</v>
      </c>
      <c r="L32" s="18">
        <v>13</v>
      </c>
      <c r="M32" s="19">
        <v>6</v>
      </c>
      <c r="N32" s="20">
        <f t="shared" si="4"/>
        <v>24.77514056883192</v>
      </c>
      <c r="P32" s="22">
        <f t="shared" si="5"/>
        <v>33.690067525979785</v>
      </c>
      <c r="Q32" s="18">
        <v>24</v>
      </c>
      <c r="R32" s="19">
        <v>16</v>
      </c>
      <c r="S32" s="20">
        <f t="shared" si="6"/>
        <v>33.690067525979785</v>
      </c>
      <c r="U32" s="17">
        <f t="shared" si="7"/>
        <v>43.45184230102203</v>
      </c>
      <c r="V32" s="18">
        <v>19</v>
      </c>
      <c r="W32" s="19">
        <v>18</v>
      </c>
      <c r="X32" s="20">
        <f t="shared" si="8"/>
        <v>43.45184230102203</v>
      </c>
      <c r="Z32" s="17">
        <f t="shared" si="9"/>
        <v>53.53076560994814</v>
      </c>
      <c r="AA32" s="18">
        <v>17</v>
      </c>
      <c r="AB32" s="19">
        <v>23</v>
      </c>
      <c r="AC32" s="20">
        <f t="shared" si="10"/>
        <v>53.53076560994814</v>
      </c>
      <c r="AE32" s="17">
        <f t="shared" si="11"/>
        <v>64.5366549381284</v>
      </c>
      <c r="AF32" s="18">
        <v>10</v>
      </c>
      <c r="AG32" s="19">
        <v>21</v>
      </c>
      <c r="AH32" s="20">
        <f t="shared" si="12"/>
        <v>64.5366549381284</v>
      </c>
      <c r="AJ32" s="17">
        <f t="shared" si="13"/>
        <v>75.25643716352927</v>
      </c>
      <c r="AK32" s="18">
        <v>5</v>
      </c>
      <c r="AL32" s="19">
        <v>19</v>
      </c>
      <c r="AM32" s="20">
        <f t="shared" si="14"/>
        <v>75.25643716352927</v>
      </c>
      <c r="AO32" s="17">
        <f t="shared" si="15"/>
        <v>85.60129464500447</v>
      </c>
      <c r="AP32" s="18">
        <v>1</v>
      </c>
      <c r="AQ32" s="19">
        <v>13</v>
      </c>
      <c r="AR32" s="20">
        <f t="shared" si="16"/>
        <v>85.60129464500447</v>
      </c>
    </row>
    <row r="33" spans="1:44" ht="9.75">
      <c r="A33" s="17">
        <f t="shared" si="0"/>
        <v>8.130102354155978</v>
      </c>
      <c r="B33" s="18">
        <v>14</v>
      </c>
      <c r="C33" s="19">
        <v>2</v>
      </c>
      <c r="D33" s="20">
        <f t="shared" si="17"/>
        <v>8.130102354155978</v>
      </c>
      <c r="F33" s="17">
        <f t="shared" si="1"/>
        <v>15.945395900922854</v>
      </c>
      <c r="G33" s="18">
        <v>7</v>
      </c>
      <c r="H33" s="19">
        <v>2</v>
      </c>
      <c r="I33" s="20">
        <f t="shared" si="2"/>
        <v>15.945395900922854</v>
      </c>
      <c r="K33" s="22">
        <f t="shared" si="3"/>
        <v>25.016893478100023</v>
      </c>
      <c r="L33" s="18">
        <v>15</v>
      </c>
      <c r="M33" s="19">
        <v>7</v>
      </c>
      <c r="N33" s="20">
        <f t="shared" si="4"/>
        <v>25.016893478100023</v>
      </c>
      <c r="P33" s="22">
        <f t="shared" si="5"/>
        <v>34.28687697720896</v>
      </c>
      <c r="Q33" s="18">
        <v>22</v>
      </c>
      <c r="R33" s="19">
        <v>15</v>
      </c>
      <c r="S33" s="20">
        <f t="shared" si="6"/>
        <v>34.28687697720896</v>
      </c>
      <c r="U33" s="17">
        <f t="shared" si="7"/>
        <v>43.53119928561418</v>
      </c>
      <c r="V33" s="18">
        <v>20</v>
      </c>
      <c r="W33" s="19">
        <v>19</v>
      </c>
      <c r="X33" s="20">
        <f t="shared" si="8"/>
        <v>43.53119928561418</v>
      </c>
      <c r="Z33" s="17">
        <f t="shared" si="9"/>
        <v>53.615648184164115</v>
      </c>
      <c r="AA33" s="18">
        <v>14</v>
      </c>
      <c r="AB33" s="19">
        <v>19</v>
      </c>
      <c r="AC33" s="20">
        <f t="shared" si="10"/>
        <v>53.615648184164115</v>
      </c>
      <c r="AE33" s="17">
        <f t="shared" si="11"/>
        <v>64.6538240580533</v>
      </c>
      <c r="AF33" s="18">
        <v>9</v>
      </c>
      <c r="AG33" s="19">
        <v>19</v>
      </c>
      <c r="AH33" s="20">
        <f t="shared" si="12"/>
        <v>64.6538240580533</v>
      </c>
      <c r="AJ33" s="17">
        <f t="shared" si="13"/>
        <v>75.37912601136834</v>
      </c>
      <c r="AK33" s="18">
        <v>6</v>
      </c>
      <c r="AL33" s="19">
        <v>23</v>
      </c>
      <c r="AM33" s="20">
        <f t="shared" si="14"/>
        <v>75.37912601136834</v>
      </c>
      <c r="AO33" s="17">
        <f t="shared" si="15"/>
        <v>85.91438322002513</v>
      </c>
      <c r="AP33" s="18">
        <v>1</v>
      </c>
      <c r="AQ33" s="19">
        <v>14</v>
      </c>
      <c r="AR33" s="20">
        <f t="shared" si="16"/>
        <v>85.91438322002513</v>
      </c>
    </row>
    <row r="34" spans="1:44" ht="9.75">
      <c r="A34" s="17">
        <f t="shared" si="0"/>
        <v>8.130102354155978</v>
      </c>
      <c r="B34" s="18">
        <v>21</v>
      </c>
      <c r="C34" s="19">
        <v>3</v>
      </c>
      <c r="D34" s="20">
        <f t="shared" si="17"/>
        <v>8.130102354155978</v>
      </c>
      <c r="F34" s="17">
        <f aca="true" t="shared" si="18" ref="F34:F56">DEGREES(ATAN(H34/G34))</f>
        <v>15.945395900922854</v>
      </c>
      <c r="G34" s="18">
        <v>14</v>
      </c>
      <c r="H34" s="19">
        <v>4</v>
      </c>
      <c r="I34" s="20">
        <f t="shared" si="2"/>
        <v>15.945395900922854</v>
      </c>
      <c r="K34" s="22">
        <f aca="true" t="shared" si="19" ref="K34:K65">DEGREES(ATAN(M34/L34))</f>
        <v>25.20112364547507</v>
      </c>
      <c r="L34" s="18">
        <v>17</v>
      </c>
      <c r="M34" s="19">
        <v>8</v>
      </c>
      <c r="N34" s="20">
        <f t="shared" si="4"/>
        <v>25.20112364547507</v>
      </c>
      <c r="P34" s="22">
        <f aca="true" t="shared" si="20" ref="P34:P65">DEGREES(ATAN(R34/Q34))</f>
        <v>34.38034472384487</v>
      </c>
      <c r="Q34" s="18">
        <v>19</v>
      </c>
      <c r="R34" s="19">
        <v>13</v>
      </c>
      <c r="S34" s="20">
        <f t="shared" si="6"/>
        <v>34.38034472384487</v>
      </c>
      <c r="U34" s="17">
        <f aca="true" t="shared" si="21" ref="U34:U65">DEGREES(ATAN(W34/V34))</f>
        <v>43.60281897270362</v>
      </c>
      <c r="V34" s="18">
        <v>21</v>
      </c>
      <c r="W34" s="19">
        <v>20</v>
      </c>
      <c r="X34" s="20">
        <f t="shared" si="8"/>
        <v>43.60281897270362</v>
      </c>
      <c r="Z34" s="17">
        <f aca="true" t="shared" si="22" ref="Z34:Z65">DEGREES(ATAN(AB34/AA34))</f>
        <v>53.74616226255521</v>
      </c>
      <c r="AA34" s="18">
        <v>11</v>
      </c>
      <c r="AB34" s="19">
        <v>15</v>
      </c>
      <c r="AC34" s="20">
        <f t="shared" si="10"/>
        <v>53.74616226255521</v>
      </c>
      <c r="AE34" s="17">
        <f aca="true" t="shared" si="23" ref="AE34:AE64">DEGREES(ATAN(AG34/AF34))</f>
        <v>64.79887635452492</v>
      </c>
      <c r="AF34" s="18">
        <v>8</v>
      </c>
      <c r="AG34" s="19">
        <v>17</v>
      </c>
      <c r="AH34" s="20">
        <f t="shared" si="12"/>
        <v>64.79887635452492</v>
      </c>
      <c r="AJ34" s="17">
        <f aca="true" t="shared" si="24" ref="AJ34:AJ57">DEGREES(ATAN(AL34/AK34))</f>
        <v>75.96375653207353</v>
      </c>
      <c r="AK34" s="18">
        <v>1</v>
      </c>
      <c r="AL34" s="19">
        <v>4</v>
      </c>
      <c r="AM34" s="20">
        <f t="shared" si="14"/>
        <v>75.96375653207353</v>
      </c>
      <c r="AO34" s="17">
        <f t="shared" si="15"/>
        <v>86.18592516570965</v>
      </c>
      <c r="AP34" s="18">
        <v>1</v>
      </c>
      <c r="AQ34" s="19">
        <v>15</v>
      </c>
      <c r="AR34" s="20">
        <f t="shared" si="16"/>
        <v>86.18592516570965</v>
      </c>
    </row>
    <row r="35" spans="1:44" ht="9.75">
      <c r="A35" s="17">
        <f t="shared" si="0"/>
        <v>8.530765609948133</v>
      </c>
      <c r="B35" s="18">
        <v>20</v>
      </c>
      <c r="C35" s="19">
        <v>3</v>
      </c>
      <c r="D35" s="20">
        <f t="shared" si="17"/>
        <v>8.530765609948133</v>
      </c>
      <c r="F35" s="17">
        <f t="shared" si="18"/>
        <v>15.945395900922854</v>
      </c>
      <c r="G35" s="18">
        <v>21</v>
      </c>
      <c r="H35" s="19">
        <v>6</v>
      </c>
      <c r="I35" s="20">
        <f t="shared" si="2"/>
        <v>15.945395900922854</v>
      </c>
      <c r="K35" s="22">
        <f t="shared" si="19"/>
        <v>25.34617594194669</v>
      </c>
      <c r="L35" s="18">
        <v>19</v>
      </c>
      <c r="M35" s="19">
        <v>9</v>
      </c>
      <c r="N35" s="20">
        <f t="shared" si="4"/>
        <v>25.34617594194669</v>
      </c>
      <c r="P35" s="22">
        <f t="shared" si="20"/>
        <v>34.5085229876684</v>
      </c>
      <c r="Q35" s="18">
        <v>16</v>
      </c>
      <c r="R35" s="19">
        <v>11</v>
      </c>
      <c r="S35" s="20">
        <f t="shared" si="6"/>
        <v>34.5085229876684</v>
      </c>
      <c r="U35" s="17">
        <f t="shared" si="21"/>
        <v>43.66778014613036</v>
      </c>
      <c r="V35" s="18">
        <v>22</v>
      </c>
      <c r="W35" s="19">
        <v>21</v>
      </c>
      <c r="X35" s="20">
        <f t="shared" si="8"/>
        <v>43.66778014613036</v>
      </c>
      <c r="Z35" s="17">
        <f t="shared" si="22"/>
        <v>53.97262661489639</v>
      </c>
      <c r="AA35" s="18">
        <v>8</v>
      </c>
      <c r="AB35" s="19">
        <v>11</v>
      </c>
      <c r="AC35" s="20">
        <f t="shared" si="10"/>
        <v>53.97262661489639</v>
      </c>
      <c r="AE35" s="17">
        <f t="shared" si="23"/>
        <v>64.98310652189997</v>
      </c>
      <c r="AF35" s="18">
        <v>7</v>
      </c>
      <c r="AG35" s="19">
        <v>15</v>
      </c>
      <c r="AH35" s="20">
        <f t="shared" si="12"/>
        <v>64.98310652189997</v>
      </c>
      <c r="AJ35" s="17">
        <f t="shared" si="24"/>
        <v>75.96375653207353</v>
      </c>
      <c r="AK35" s="18">
        <v>2</v>
      </c>
      <c r="AL35" s="19">
        <v>8</v>
      </c>
      <c r="AM35" s="20">
        <f t="shared" si="14"/>
        <v>75.96375653207353</v>
      </c>
      <c r="AO35" s="17">
        <f t="shared" si="15"/>
        <v>86.42366562500266</v>
      </c>
      <c r="AP35" s="18">
        <v>1</v>
      </c>
      <c r="AQ35" s="19">
        <v>16</v>
      </c>
      <c r="AR35" s="20">
        <f t="shared" si="16"/>
        <v>86.42366562500266</v>
      </c>
    </row>
    <row r="36" spans="1:44" ht="9.75">
      <c r="A36" s="17">
        <f t="shared" si="0"/>
        <v>8.74616226255521</v>
      </c>
      <c r="B36" s="18">
        <v>13</v>
      </c>
      <c r="C36" s="19">
        <v>2</v>
      </c>
      <c r="D36" s="20">
        <f t="shared" si="17"/>
        <v>8.74616226255521</v>
      </c>
      <c r="F36" s="17">
        <f t="shared" si="18"/>
        <v>16.26020470831196</v>
      </c>
      <c r="G36" s="18">
        <v>24</v>
      </c>
      <c r="H36" s="19">
        <v>7</v>
      </c>
      <c r="I36" s="20">
        <f t="shared" si="2"/>
        <v>16.26020470831196</v>
      </c>
      <c r="K36" s="22">
        <f t="shared" si="19"/>
        <v>25.463345061871614</v>
      </c>
      <c r="L36" s="18">
        <v>21</v>
      </c>
      <c r="M36" s="19">
        <v>10</v>
      </c>
      <c r="N36" s="20">
        <f t="shared" si="4"/>
        <v>25.463345061871614</v>
      </c>
      <c r="P36" s="22">
        <f t="shared" si="20"/>
        <v>34.69515353123397</v>
      </c>
      <c r="Q36" s="18">
        <v>13</v>
      </c>
      <c r="R36" s="19">
        <v>9</v>
      </c>
      <c r="S36" s="20">
        <f t="shared" si="6"/>
        <v>34.69515353123397</v>
      </c>
      <c r="U36" s="17">
        <f t="shared" si="21"/>
        <v>43.72696997994329</v>
      </c>
      <c r="V36" s="18">
        <v>23</v>
      </c>
      <c r="W36" s="19">
        <v>22</v>
      </c>
      <c r="X36" s="20">
        <f t="shared" si="8"/>
        <v>43.72696997994329</v>
      </c>
      <c r="Z36" s="17">
        <f t="shared" si="22"/>
        <v>53.97262661489639</v>
      </c>
      <c r="AA36" s="18">
        <v>16</v>
      </c>
      <c r="AB36" s="19">
        <v>22</v>
      </c>
      <c r="AC36" s="20">
        <f t="shared" si="10"/>
        <v>53.97262661489639</v>
      </c>
      <c r="AE36" s="17">
        <f t="shared" si="23"/>
        <v>65.22485943116808</v>
      </c>
      <c r="AF36" s="18">
        <v>6</v>
      </c>
      <c r="AG36" s="19">
        <v>13</v>
      </c>
      <c r="AH36" s="20">
        <f t="shared" si="12"/>
        <v>65.22485943116808</v>
      </c>
      <c r="AJ36" s="17">
        <f t="shared" si="24"/>
        <v>75.96375653207353</v>
      </c>
      <c r="AK36" s="18">
        <v>3</v>
      </c>
      <c r="AL36" s="19">
        <v>12</v>
      </c>
      <c r="AM36" s="20">
        <f t="shared" si="14"/>
        <v>75.96375653207353</v>
      </c>
      <c r="AO36" s="17">
        <f t="shared" si="15"/>
        <v>86.63353933657021</v>
      </c>
      <c r="AP36" s="18">
        <v>1</v>
      </c>
      <c r="AQ36" s="19">
        <v>17</v>
      </c>
      <c r="AR36" s="20">
        <f t="shared" si="16"/>
        <v>86.63353933657021</v>
      </c>
    </row>
    <row r="37" spans="1:44" ht="9.75">
      <c r="A37" s="17">
        <f t="shared" si="0"/>
        <v>8.972626614896393</v>
      </c>
      <c r="B37" s="18">
        <v>19</v>
      </c>
      <c r="C37" s="19">
        <v>3</v>
      </c>
      <c r="D37" s="20">
        <f t="shared" si="17"/>
        <v>8.972626614896393</v>
      </c>
      <c r="F37" s="17">
        <f t="shared" si="18"/>
        <v>16.389540334034784</v>
      </c>
      <c r="G37" s="18">
        <v>17</v>
      </c>
      <c r="H37" s="19">
        <v>5</v>
      </c>
      <c r="I37" s="20">
        <f t="shared" si="2"/>
        <v>16.389540334034784</v>
      </c>
      <c r="K37" s="22">
        <f t="shared" si="19"/>
        <v>25.559965171823812</v>
      </c>
      <c r="L37" s="18">
        <v>23</v>
      </c>
      <c r="M37" s="19">
        <v>11</v>
      </c>
      <c r="N37" s="20">
        <f t="shared" si="4"/>
        <v>25.559965171823812</v>
      </c>
      <c r="P37" s="22">
        <f t="shared" si="20"/>
        <v>34.824489156956794</v>
      </c>
      <c r="Q37" s="18">
        <v>23</v>
      </c>
      <c r="R37" s="19">
        <v>16</v>
      </c>
      <c r="S37" s="20">
        <f t="shared" si="6"/>
        <v>34.824489156956794</v>
      </c>
      <c r="U37" s="17">
        <f t="shared" si="21"/>
        <v>43.78112476486871</v>
      </c>
      <c r="V37" s="18">
        <v>24</v>
      </c>
      <c r="W37" s="19">
        <v>23</v>
      </c>
      <c r="X37" s="20">
        <f t="shared" si="8"/>
        <v>43.78112476486871</v>
      </c>
      <c r="Z37" s="17">
        <f t="shared" si="22"/>
        <v>54.16234704572171</v>
      </c>
      <c r="AA37" s="18">
        <v>13</v>
      </c>
      <c r="AB37" s="19">
        <v>18</v>
      </c>
      <c r="AC37" s="20">
        <f t="shared" si="10"/>
        <v>54.16234704572171</v>
      </c>
      <c r="AE37" s="17">
        <f t="shared" si="23"/>
        <v>65.37643521383639</v>
      </c>
      <c r="AF37" s="18">
        <v>11</v>
      </c>
      <c r="AG37" s="19">
        <v>24</v>
      </c>
      <c r="AH37" s="20">
        <f t="shared" si="12"/>
        <v>65.37643521383639</v>
      </c>
      <c r="AJ37" s="17">
        <f t="shared" si="24"/>
        <v>75.96375653207353</v>
      </c>
      <c r="AK37" s="18">
        <v>4</v>
      </c>
      <c r="AL37" s="19">
        <v>16</v>
      </c>
      <c r="AM37" s="20">
        <f t="shared" si="14"/>
        <v>75.96375653207353</v>
      </c>
      <c r="AO37" s="17">
        <f t="shared" si="15"/>
        <v>86.82016988013577</v>
      </c>
      <c r="AP37" s="18">
        <v>1</v>
      </c>
      <c r="AQ37" s="19">
        <v>18</v>
      </c>
      <c r="AR37" s="20">
        <f t="shared" si="16"/>
        <v>86.82016988013577</v>
      </c>
    </row>
    <row r="38" spans="1:44" ht="9.75">
      <c r="A38" s="17">
        <f t="shared" si="0"/>
        <v>9.462322208025617</v>
      </c>
      <c r="B38" s="18">
        <v>6</v>
      </c>
      <c r="C38" s="19">
        <v>1</v>
      </c>
      <c r="D38" s="20">
        <f t="shared" si="17"/>
        <v>9.462322208025617</v>
      </c>
      <c r="F38" s="17">
        <f t="shared" si="18"/>
        <v>16.69924423399362</v>
      </c>
      <c r="G38" s="18">
        <v>10</v>
      </c>
      <c r="H38" s="19">
        <v>3</v>
      </c>
      <c r="I38" s="20">
        <f t="shared" si="2"/>
        <v>16.69924423399362</v>
      </c>
      <c r="K38" s="22">
        <f t="shared" si="19"/>
        <v>26.56505117707799</v>
      </c>
      <c r="L38" s="18">
        <v>2</v>
      </c>
      <c r="M38" s="19">
        <v>1</v>
      </c>
      <c r="N38" s="20">
        <f t="shared" si="4"/>
        <v>26.56505117707799</v>
      </c>
      <c r="P38" s="22">
        <f t="shared" si="20"/>
        <v>34.99202019855866</v>
      </c>
      <c r="Q38" s="18">
        <v>10</v>
      </c>
      <c r="R38" s="19">
        <v>7</v>
      </c>
      <c r="S38" s="20">
        <f t="shared" si="6"/>
        <v>34.99202019855866</v>
      </c>
      <c r="U38" s="17">
        <f t="shared" si="21"/>
        <v>45</v>
      </c>
      <c r="V38" s="18">
        <v>1</v>
      </c>
      <c r="W38" s="19">
        <v>1</v>
      </c>
      <c r="X38" s="20">
        <f t="shared" si="8"/>
        <v>45</v>
      </c>
      <c r="Z38" s="17">
        <f t="shared" si="22"/>
        <v>54.46232220802562</v>
      </c>
      <c r="AA38" s="18">
        <v>5</v>
      </c>
      <c r="AB38" s="19">
        <v>7</v>
      </c>
      <c r="AC38" s="20">
        <f t="shared" si="10"/>
        <v>54.46232220802562</v>
      </c>
      <c r="AE38" s="17">
        <f t="shared" si="23"/>
        <v>65.55604521958347</v>
      </c>
      <c r="AF38" s="18">
        <v>5</v>
      </c>
      <c r="AG38" s="19">
        <v>11</v>
      </c>
      <c r="AH38" s="20">
        <f t="shared" si="12"/>
        <v>65.55604521958347</v>
      </c>
      <c r="AJ38" s="17">
        <f t="shared" si="24"/>
        <v>75.96375653207353</v>
      </c>
      <c r="AK38" s="18">
        <v>5</v>
      </c>
      <c r="AL38" s="19">
        <v>20</v>
      </c>
      <c r="AM38" s="20">
        <f t="shared" si="14"/>
        <v>75.96375653207353</v>
      </c>
      <c r="AO38" s="17">
        <f t="shared" si="15"/>
        <v>86.98721249581666</v>
      </c>
      <c r="AP38" s="18">
        <v>1</v>
      </c>
      <c r="AQ38" s="19">
        <v>19</v>
      </c>
      <c r="AR38" s="20">
        <f t="shared" si="16"/>
        <v>86.98721249581666</v>
      </c>
    </row>
    <row r="39" spans="1:44" ht="9.75">
      <c r="A39" s="17">
        <f t="shared" si="0"/>
        <v>9.462322208025617</v>
      </c>
      <c r="B39" s="18">
        <v>12</v>
      </c>
      <c r="C39" s="19">
        <v>2</v>
      </c>
      <c r="D39" s="20">
        <f t="shared" si="17"/>
        <v>9.462322208025617</v>
      </c>
      <c r="F39" s="17">
        <f t="shared" si="18"/>
        <v>16.69924423399362</v>
      </c>
      <c r="G39" s="18">
        <v>20</v>
      </c>
      <c r="H39" s="19">
        <v>6</v>
      </c>
      <c r="I39" s="20">
        <f t="shared" si="2"/>
        <v>16.69924423399362</v>
      </c>
      <c r="K39" s="22">
        <f t="shared" si="19"/>
        <v>26.56505117707799</v>
      </c>
      <c r="L39" s="18">
        <v>4</v>
      </c>
      <c r="M39" s="19">
        <v>2</v>
      </c>
      <c r="N39" s="20">
        <f t="shared" si="4"/>
        <v>26.56505117707799</v>
      </c>
      <c r="P39" s="22">
        <f t="shared" si="20"/>
        <v>34.99202019855866</v>
      </c>
      <c r="Q39" s="18">
        <v>20</v>
      </c>
      <c r="R39" s="19">
        <v>14</v>
      </c>
      <c r="S39" s="20">
        <f t="shared" si="6"/>
        <v>34.99202019855866</v>
      </c>
      <c r="U39" s="17">
        <f t="shared" si="21"/>
        <v>45</v>
      </c>
      <c r="V39" s="18">
        <v>2</v>
      </c>
      <c r="W39" s="19">
        <v>2</v>
      </c>
      <c r="X39" s="20">
        <f t="shared" si="8"/>
        <v>45</v>
      </c>
      <c r="Z39" s="17">
        <f t="shared" si="22"/>
        <v>54.46232220802562</v>
      </c>
      <c r="AA39" s="18">
        <v>10</v>
      </c>
      <c r="AB39" s="19">
        <v>14</v>
      </c>
      <c r="AC39" s="20">
        <f t="shared" si="10"/>
        <v>54.46232220802562</v>
      </c>
      <c r="AE39" s="17">
        <f t="shared" si="23"/>
        <v>65.55604521958347</v>
      </c>
      <c r="AF39" s="18">
        <v>10</v>
      </c>
      <c r="AG39" s="19">
        <v>22</v>
      </c>
      <c r="AH39" s="20">
        <f t="shared" si="12"/>
        <v>65.55604521958347</v>
      </c>
      <c r="AJ39" s="17">
        <f t="shared" si="24"/>
        <v>75.96375653207353</v>
      </c>
      <c r="AK39" s="18">
        <v>6</v>
      </c>
      <c r="AL39" s="19">
        <v>24</v>
      </c>
      <c r="AM39" s="20">
        <f t="shared" si="14"/>
        <v>75.96375653207353</v>
      </c>
      <c r="AO39" s="17">
        <f t="shared" si="15"/>
        <v>87.13759477388825</v>
      </c>
      <c r="AP39" s="18">
        <v>1</v>
      </c>
      <c r="AQ39" s="19">
        <v>20</v>
      </c>
      <c r="AR39" s="20">
        <f t="shared" si="16"/>
        <v>87.13759477388825</v>
      </c>
    </row>
    <row r="40" spans="1:44" ht="9.75">
      <c r="A40" s="17">
        <f t="shared" si="0"/>
        <v>9.462322208025617</v>
      </c>
      <c r="B40" s="18">
        <v>18</v>
      </c>
      <c r="C40" s="19">
        <v>3</v>
      </c>
      <c r="D40" s="20">
        <f t="shared" si="17"/>
        <v>9.462322208025617</v>
      </c>
      <c r="F40" s="17">
        <f t="shared" si="18"/>
        <v>16.927513064147043</v>
      </c>
      <c r="G40" s="18">
        <v>23</v>
      </c>
      <c r="H40" s="19">
        <v>7</v>
      </c>
      <c r="I40" s="20">
        <f t="shared" si="2"/>
        <v>16.927513064147043</v>
      </c>
      <c r="K40" s="22">
        <f t="shared" si="19"/>
        <v>26.56505117707799</v>
      </c>
      <c r="L40" s="18">
        <v>6</v>
      </c>
      <c r="M40" s="19">
        <v>3</v>
      </c>
      <c r="N40" s="20">
        <f t="shared" si="4"/>
        <v>26.56505117707799</v>
      </c>
      <c r="P40" s="22">
        <f t="shared" si="20"/>
        <v>35.21759296819272</v>
      </c>
      <c r="Q40" s="18">
        <v>17</v>
      </c>
      <c r="R40" s="19">
        <v>12</v>
      </c>
      <c r="S40" s="20">
        <f t="shared" si="6"/>
        <v>35.21759296819272</v>
      </c>
      <c r="U40" s="17">
        <f t="shared" si="21"/>
        <v>45</v>
      </c>
      <c r="V40" s="18">
        <v>3</v>
      </c>
      <c r="W40" s="19">
        <v>3</v>
      </c>
      <c r="X40" s="20">
        <f t="shared" si="8"/>
        <v>45</v>
      </c>
      <c r="Z40" s="17">
        <f t="shared" si="22"/>
        <v>54.46232220802562</v>
      </c>
      <c r="AA40" s="18">
        <v>15</v>
      </c>
      <c r="AB40" s="19">
        <v>21</v>
      </c>
      <c r="AC40" s="20">
        <f t="shared" si="10"/>
        <v>54.46232220802562</v>
      </c>
      <c r="AE40" s="17">
        <f t="shared" si="23"/>
        <v>65.77225468204583</v>
      </c>
      <c r="AF40" s="18">
        <v>9</v>
      </c>
      <c r="AG40" s="19">
        <v>20</v>
      </c>
      <c r="AH40" s="20">
        <f t="shared" si="12"/>
        <v>65.77225468204583</v>
      </c>
      <c r="AJ40" s="17">
        <f t="shared" si="24"/>
        <v>76.6075022462489</v>
      </c>
      <c r="AK40" s="18">
        <v>5</v>
      </c>
      <c r="AL40" s="19">
        <v>21</v>
      </c>
      <c r="AM40" s="20">
        <f t="shared" si="14"/>
        <v>76.6075022462489</v>
      </c>
      <c r="AO40" s="17">
        <f t="shared" si="15"/>
        <v>87.27368900609373</v>
      </c>
      <c r="AP40" s="18">
        <v>1</v>
      </c>
      <c r="AQ40" s="19">
        <v>21</v>
      </c>
      <c r="AR40" s="20">
        <f t="shared" si="16"/>
        <v>87.27368900609373</v>
      </c>
    </row>
    <row r="41" spans="1:44" ht="9.75">
      <c r="A41" s="17">
        <f t="shared" si="0"/>
        <v>9.462322208025617</v>
      </c>
      <c r="B41" s="18">
        <v>24</v>
      </c>
      <c r="C41" s="19">
        <v>4</v>
      </c>
      <c r="D41" s="20">
        <f t="shared" si="17"/>
        <v>9.462322208025617</v>
      </c>
      <c r="F41" s="17">
        <f t="shared" si="18"/>
        <v>17.102728969052375</v>
      </c>
      <c r="G41" s="18">
        <v>13</v>
      </c>
      <c r="H41" s="19">
        <v>4</v>
      </c>
      <c r="I41" s="20">
        <f t="shared" si="2"/>
        <v>17.102728969052375</v>
      </c>
      <c r="K41" s="22">
        <f t="shared" si="19"/>
        <v>26.56505117707799</v>
      </c>
      <c r="L41" s="18">
        <v>8</v>
      </c>
      <c r="M41" s="19">
        <v>4</v>
      </c>
      <c r="N41" s="20">
        <f t="shared" si="4"/>
        <v>26.56505117707799</v>
      </c>
      <c r="P41" s="22">
        <f t="shared" si="20"/>
        <v>35.3112134396332</v>
      </c>
      <c r="Q41" s="18">
        <v>24</v>
      </c>
      <c r="R41" s="19">
        <v>17</v>
      </c>
      <c r="S41" s="20">
        <f t="shared" si="6"/>
        <v>35.3112134396332</v>
      </c>
      <c r="U41" s="17">
        <f t="shared" si="21"/>
        <v>45</v>
      </c>
      <c r="V41" s="18">
        <v>4</v>
      </c>
      <c r="W41" s="19">
        <v>4</v>
      </c>
      <c r="X41" s="20">
        <f t="shared" si="8"/>
        <v>45</v>
      </c>
      <c r="Z41" s="17">
        <f t="shared" si="22"/>
        <v>54.68878656036681</v>
      </c>
      <c r="AA41" s="18">
        <v>17</v>
      </c>
      <c r="AB41" s="19">
        <v>24</v>
      </c>
      <c r="AC41" s="20">
        <f t="shared" si="10"/>
        <v>54.68878656036681</v>
      </c>
      <c r="AE41" s="17">
        <f t="shared" si="23"/>
        <v>66.03751102542182</v>
      </c>
      <c r="AF41" s="18">
        <v>4</v>
      </c>
      <c r="AG41" s="19">
        <v>9</v>
      </c>
      <c r="AH41" s="20">
        <f t="shared" si="12"/>
        <v>66.03751102542182</v>
      </c>
      <c r="AJ41" s="17">
        <f t="shared" si="24"/>
        <v>76.7594800848128</v>
      </c>
      <c r="AK41" s="18">
        <v>4</v>
      </c>
      <c r="AL41" s="19">
        <v>17</v>
      </c>
      <c r="AM41" s="20">
        <f t="shared" si="14"/>
        <v>76.7594800848128</v>
      </c>
      <c r="AO41" s="17">
        <f t="shared" si="15"/>
        <v>87.39743779750019</v>
      </c>
      <c r="AP41" s="18">
        <v>1</v>
      </c>
      <c r="AQ41" s="19">
        <v>22</v>
      </c>
      <c r="AR41" s="20">
        <f t="shared" si="16"/>
        <v>87.39743779750019</v>
      </c>
    </row>
    <row r="42" spans="1:44" ht="9.75">
      <c r="A42" s="17">
        <f t="shared" si="0"/>
        <v>9.865806943084367</v>
      </c>
      <c r="B42" s="18">
        <v>23</v>
      </c>
      <c r="C42" s="19">
        <v>4</v>
      </c>
      <c r="D42" s="20">
        <f t="shared" si="17"/>
        <v>9.865806943084367</v>
      </c>
      <c r="F42" s="17">
        <f t="shared" si="18"/>
        <v>17.35402463626132</v>
      </c>
      <c r="G42" s="18">
        <v>16</v>
      </c>
      <c r="H42" s="19">
        <v>5</v>
      </c>
      <c r="I42" s="20">
        <f t="shared" si="2"/>
        <v>17.35402463626132</v>
      </c>
      <c r="K42" s="22">
        <f t="shared" si="19"/>
        <v>26.56505117707799</v>
      </c>
      <c r="L42" s="18">
        <v>10</v>
      </c>
      <c r="M42" s="19">
        <v>5</v>
      </c>
      <c r="N42" s="20">
        <f t="shared" si="4"/>
        <v>26.56505117707799</v>
      </c>
      <c r="P42" s="22">
        <f t="shared" si="20"/>
        <v>35.53767779197438</v>
      </c>
      <c r="Q42" s="18">
        <v>7</v>
      </c>
      <c r="R42" s="19">
        <v>5</v>
      </c>
      <c r="S42" s="20">
        <f t="shared" si="6"/>
        <v>35.53767779197438</v>
      </c>
      <c r="U42" s="17">
        <f t="shared" si="21"/>
        <v>45</v>
      </c>
      <c r="V42" s="18">
        <v>5</v>
      </c>
      <c r="W42" s="19">
        <v>5</v>
      </c>
      <c r="X42" s="20">
        <f t="shared" si="8"/>
        <v>45</v>
      </c>
      <c r="Z42" s="17">
        <f t="shared" si="22"/>
        <v>54.78240703180729</v>
      </c>
      <c r="AA42" s="18">
        <v>12</v>
      </c>
      <c r="AB42" s="19">
        <v>17</v>
      </c>
      <c r="AC42" s="20">
        <f t="shared" si="10"/>
        <v>54.78240703180729</v>
      </c>
      <c r="AE42" s="17">
        <f t="shared" si="23"/>
        <v>66.03751102542182</v>
      </c>
      <c r="AF42" s="18">
        <v>8</v>
      </c>
      <c r="AG42" s="19">
        <v>18</v>
      </c>
      <c r="AH42" s="20">
        <f t="shared" si="12"/>
        <v>66.03751102542182</v>
      </c>
      <c r="AJ42" s="17">
        <f t="shared" si="24"/>
        <v>77.0053832080835</v>
      </c>
      <c r="AK42" s="18">
        <v>3</v>
      </c>
      <c r="AL42" s="19">
        <v>13</v>
      </c>
      <c r="AM42" s="20">
        <f t="shared" si="14"/>
        <v>77.0053832080835</v>
      </c>
      <c r="AO42" s="17">
        <f t="shared" si="15"/>
        <v>87.51044707800085</v>
      </c>
      <c r="AP42" s="18">
        <v>1</v>
      </c>
      <c r="AQ42" s="19">
        <v>23</v>
      </c>
      <c r="AR42" s="20">
        <f t="shared" si="16"/>
        <v>87.51044707800085</v>
      </c>
    </row>
    <row r="43" spans="1:44" ht="9.75">
      <c r="A43" s="23"/>
      <c r="B43" s="24"/>
      <c r="C43" s="24"/>
      <c r="D43" s="25"/>
      <c r="E43" s="26"/>
      <c r="F43" s="22">
        <f t="shared" si="18"/>
        <v>17.52556837372287</v>
      </c>
      <c r="G43" s="18">
        <v>19</v>
      </c>
      <c r="H43" s="19">
        <v>6</v>
      </c>
      <c r="I43" s="20">
        <f t="shared" si="2"/>
        <v>17.52556837372287</v>
      </c>
      <c r="K43" s="22">
        <f t="shared" si="19"/>
        <v>26.56505117707799</v>
      </c>
      <c r="L43" s="18">
        <v>12</v>
      </c>
      <c r="M43" s="19">
        <v>6</v>
      </c>
      <c r="N43" s="20">
        <f t="shared" si="4"/>
        <v>26.56505117707799</v>
      </c>
      <c r="P43" s="22">
        <f t="shared" si="20"/>
        <v>35.53767779197438</v>
      </c>
      <c r="Q43" s="18">
        <v>14</v>
      </c>
      <c r="R43" s="19">
        <v>10</v>
      </c>
      <c r="S43" s="20">
        <f t="shared" si="6"/>
        <v>35.53767779197438</v>
      </c>
      <c r="U43" s="17">
        <f t="shared" si="21"/>
        <v>45</v>
      </c>
      <c r="V43" s="18">
        <v>6</v>
      </c>
      <c r="W43" s="19">
        <v>6</v>
      </c>
      <c r="X43" s="20">
        <f t="shared" si="8"/>
        <v>45</v>
      </c>
      <c r="Z43" s="17">
        <f t="shared" si="22"/>
        <v>55.00797980144134</v>
      </c>
      <c r="AA43" s="18">
        <v>7</v>
      </c>
      <c r="AB43" s="19">
        <v>10</v>
      </c>
      <c r="AC43" s="20">
        <f t="shared" si="10"/>
        <v>55.00797980144134</v>
      </c>
      <c r="AE43" s="17">
        <f t="shared" si="23"/>
        <v>66.37062226934319</v>
      </c>
      <c r="AF43" s="18">
        <v>7</v>
      </c>
      <c r="AG43" s="19">
        <v>16</v>
      </c>
      <c r="AH43" s="20">
        <f t="shared" si="12"/>
        <v>66.37062226934319</v>
      </c>
      <c r="AJ43" s="17">
        <f t="shared" si="24"/>
        <v>77.19573393471326</v>
      </c>
      <c r="AK43" s="18">
        <v>5</v>
      </c>
      <c r="AL43" s="19">
        <v>22</v>
      </c>
      <c r="AM43" s="20">
        <f t="shared" si="14"/>
        <v>77.19573393471326</v>
      </c>
      <c r="AO43" s="17">
        <f t="shared" si="15"/>
        <v>87.61405596961119</v>
      </c>
      <c r="AP43" s="18">
        <v>1</v>
      </c>
      <c r="AQ43" s="19">
        <v>24</v>
      </c>
      <c r="AR43" s="20">
        <f t="shared" si="16"/>
        <v>87.61405596961119</v>
      </c>
    </row>
    <row r="44" spans="1:44" ht="9.75">
      <c r="A44" s="23"/>
      <c r="B44" s="24"/>
      <c r="C44" s="24"/>
      <c r="D44" s="25"/>
      <c r="E44" s="26"/>
      <c r="F44" s="22">
        <f t="shared" si="18"/>
        <v>17.650124219930124</v>
      </c>
      <c r="G44" s="18">
        <v>22</v>
      </c>
      <c r="H44" s="19">
        <v>7</v>
      </c>
      <c r="I44" s="20">
        <f t="shared" si="2"/>
        <v>17.650124219930124</v>
      </c>
      <c r="K44" s="22">
        <f t="shared" si="19"/>
        <v>26.56505117707799</v>
      </c>
      <c r="L44" s="18">
        <v>14</v>
      </c>
      <c r="M44" s="19">
        <v>7</v>
      </c>
      <c r="N44" s="20">
        <f t="shared" si="4"/>
        <v>26.56505117707799</v>
      </c>
      <c r="P44" s="22">
        <f t="shared" si="20"/>
        <v>35.53767779197438</v>
      </c>
      <c r="Q44" s="18">
        <v>21</v>
      </c>
      <c r="R44" s="19">
        <v>15</v>
      </c>
      <c r="S44" s="20">
        <f t="shared" si="6"/>
        <v>35.53767779197438</v>
      </c>
      <c r="U44" s="17">
        <f t="shared" si="21"/>
        <v>45</v>
      </c>
      <c r="V44" s="18">
        <v>7</v>
      </c>
      <c r="W44" s="19">
        <v>7</v>
      </c>
      <c r="X44" s="20">
        <f t="shared" si="8"/>
        <v>45</v>
      </c>
      <c r="Z44" s="17">
        <f t="shared" si="22"/>
        <v>55.00797980144134</v>
      </c>
      <c r="AA44" s="18">
        <v>14</v>
      </c>
      <c r="AB44" s="19">
        <v>20</v>
      </c>
      <c r="AC44" s="20">
        <f t="shared" si="10"/>
        <v>55.00797980144134</v>
      </c>
      <c r="AE44" s="17">
        <f t="shared" si="23"/>
        <v>66.5014343240479</v>
      </c>
      <c r="AF44" s="18">
        <v>10</v>
      </c>
      <c r="AG44" s="19">
        <v>23</v>
      </c>
      <c r="AH44" s="20">
        <f t="shared" si="12"/>
        <v>66.5014343240479</v>
      </c>
      <c r="AJ44" s="17">
        <f t="shared" si="24"/>
        <v>77.47119229084849</v>
      </c>
      <c r="AK44" s="18">
        <v>2</v>
      </c>
      <c r="AL44" s="19">
        <v>9</v>
      </c>
      <c r="AM44" s="20">
        <f t="shared" si="14"/>
        <v>77.47119229084849</v>
      </c>
      <c r="AO44" s="17">
        <f t="shared" si="15"/>
        <v>89.39049342332481</v>
      </c>
      <c r="AP44" s="18">
        <v>1</v>
      </c>
      <c r="AQ44" s="19">
        <v>94</v>
      </c>
      <c r="AR44" s="20">
        <f t="shared" si="16"/>
        <v>89.39049342332481</v>
      </c>
    </row>
    <row r="45" spans="1:39" ht="9.75">
      <c r="A45" s="23"/>
      <c r="B45" s="24"/>
      <c r="C45" s="24"/>
      <c r="D45" s="25"/>
      <c r="E45" s="26"/>
      <c r="F45" s="22">
        <f t="shared" si="18"/>
        <v>18.43494882292201</v>
      </c>
      <c r="G45" s="18">
        <v>3</v>
      </c>
      <c r="H45" s="19">
        <v>1</v>
      </c>
      <c r="I45" s="20">
        <f t="shared" si="2"/>
        <v>18.43494882292201</v>
      </c>
      <c r="K45" s="22">
        <f t="shared" si="19"/>
        <v>26.56505117707799</v>
      </c>
      <c r="L45" s="18">
        <v>16</v>
      </c>
      <c r="M45" s="19">
        <v>8</v>
      </c>
      <c r="N45" s="20">
        <f t="shared" si="4"/>
        <v>26.56505117707799</v>
      </c>
      <c r="P45" s="22">
        <f t="shared" si="20"/>
        <v>35.83765295427829</v>
      </c>
      <c r="Q45" s="18">
        <v>18</v>
      </c>
      <c r="R45" s="19">
        <v>13</v>
      </c>
      <c r="S45" s="20">
        <f t="shared" si="6"/>
        <v>35.83765295427829</v>
      </c>
      <c r="U45" s="17">
        <f t="shared" si="21"/>
        <v>45</v>
      </c>
      <c r="V45" s="18">
        <v>8</v>
      </c>
      <c r="W45" s="19">
        <v>8</v>
      </c>
      <c r="X45" s="20">
        <f t="shared" si="8"/>
        <v>45</v>
      </c>
      <c r="Z45" s="17">
        <f t="shared" si="22"/>
        <v>55.175510843043206</v>
      </c>
      <c r="AA45" s="18">
        <v>16</v>
      </c>
      <c r="AB45" s="19">
        <v>23</v>
      </c>
      <c r="AC45" s="20">
        <f t="shared" si="10"/>
        <v>55.175510843043206</v>
      </c>
      <c r="AE45" s="17">
        <f t="shared" si="23"/>
        <v>66.80140948635182</v>
      </c>
      <c r="AF45" s="18">
        <v>3</v>
      </c>
      <c r="AG45" s="19">
        <v>7</v>
      </c>
      <c r="AH45" s="20">
        <f t="shared" si="12"/>
        <v>66.80140948635182</v>
      </c>
      <c r="AJ45" s="17">
        <f t="shared" si="24"/>
        <v>77.47119229084849</v>
      </c>
      <c r="AK45" s="18">
        <v>4</v>
      </c>
      <c r="AL45" s="19">
        <v>18</v>
      </c>
      <c r="AM45" s="20">
        <f t="shared" si="14"/>
        <v>77.47119229084849</v>
      </c>
    </row>
    <row r="46" spans="1:39" ht="9.75">
      <c r="A46" s="23"/>
      <c r="B46" s="24"/>
      <c r="C46" s="24"/>
      <c r="D46" s="25"/>
      <c r="E46" s="26"/>
      <c r="F46" s="22">
        <f t="shared" si="18"/>
        <v>18.43494882292201</v>
      </c>
      <c r="G46" s="18">
        <v>6</v>
      </c>
      <c r="H46" s="19">
        <v>2</v>
      </c>
      <c r="I46" s="20">
        <f t="shared" si="2"/>
        <v>18.43494882292201</v>
      </c>
      <c r="K46" s="22">
        <f t="shared" si="19"/>
        <v>26.56505117707799</v>
      </c>
      <c r="L46" s="18">
        <v>18</v>
      </c>
      <c r="M46" s="19">
        <v>9</v>
      </c>
      <c r="N46" s="20">
        <f t="shared" si="4"/>
        <v>26.56505117707799</v>
      </c>
      <c r="P46" s="22">
        <f t="shared" si="20"/>
        <v>36.02737338510361</v>
      </c>
      <c r="Q46" s="18">
        <v>11</v>
      </c>
      <c r="R46" s="19">
        <v>8</v>
      </c>
      <c r="S46" s="20">
        <f t="shared" si="6"/>
        <v>36.02737338510361</v>
      </c>
      <c r="U46" s="17">
        <f t="shared" si="21"/>
        <v>45</v>
      </c>
      <c r="V46" s="18">
        <v>9</v>
      </c>
      <c r="W46" s="19">
        <v>9</v>
      </c>
      <c r="X46" s="20">
        <f t="shared" si="8"/>
        <v>45</v>
      </c>
      <c r="Z46" s="17">
        <f t="shared" si="22"/>
        <v>55.30484646876604</v>
      </c>
      <c r="AA46" s="18">
        <v>9</v>
      </c>
      <c r="AB46" s="19">
        <v>13</v>
      </c>
      <c r="AC46" s="20">
        <f t="shared" si="10"/>
        <v>55.30484646876604</v>
      </c>
      <c r="AE46" s="17">
        <f t="shared" si="23"/>
        <v>66.80140948635182</v>
      </c>
      <c r="AF46" s="18">
        <v>6</v>
      </c>
      <c r="AG46" s="19">
        <v>14</v>
      </c>
      <c r="AH46" s="20">
        <f t="shared" si="12"/>
        <v>66.80140948635182</v>
      </c>
      <c r="AJ46" s="17">
        <f t="shared" si="24"/>
        <v>77.7352262721076</v>
      </c>
      <c r="AK46" s="18">
        <v>5</v>
      </c>
      <c r="AL46" s="19">
        <v>23</v>
      </c>
      <c r="AM46" s="20">
        <f t="shared" si="14"/>
        <v>77.7352262721076</v>
      </c>
    </row>
    <row r="47" spans="1:39" ht="9.75">
      <c r="A47" s="23"/>
      <c r="B47" s="24"/>
      <c r="C47" s="24"/>
      <c r="D47" s="25"/>
      <c r="E47" s="26"/>
      <c r="F47" s="22">
        <f t="shared" si="18"/>
        <v>18.43494882292201</v>
      </c>
      <c r="G47" s="18">
        <v>9</v>
      </c>
      <c r="H47" s="19">
        <v>3</v>
      </c>
      <c r="I47" s="20">
        <f t="shared" si="2"/>
        <v>18.43494882292201</v>
      </c>
      <c r="K47" s="22">
        <f t="shared" si="19"/>
        <v>26.56505117707799</v>
      </c>
      <c r="L47" s="18">
        <v>20</v>
      </c>
      <c r="M47" s="19">
        <v>10</v>
      </c>
      <c r="N47" s="20">
        <f t="shared" si="4"/>
        <v>26.56505117707799</v>
      </c>
      <c r="P47" s="22">
        <f t="shared" si="20"/>
        <v>36.02737338510361</v>
      </c>
      <c r="Q47" s="18">
        <v>22</v>
      </c>
      <c r="R47" s="19">
        <v>16</v>
      </c>
      <c r="S47" s="20">
        <f t="shared" si="6"/>
        <v>36.02737338510361</v>
      </c>
      <c r="U47" s="17">
        <f t="shared" si="21"/>
        <v>45</v>
      </c>
      <c r="V47" s="18">
        <v>10</v>
      </c>
      <c r="W47" s="19">
        <v>10</v>
      </c>
      <c r="X47" s="20">
        <f t="shared" si="8"/>
        <v>45</v>
      </c>
      <c r="Z47" s="17">
        <f t="shared" si="22"/>
        <v>55.4914770123316</v>
      </c>
      <c r="AA47" s="18">
        <v>11</v>
      </c>
      <c r="AB47" s="19">
        <v>16</v>
      </c>
      <c r="AC47" s="20">
        <f t="shared" si="10"/>
        <v>55.4914770123316</v>
      </c>
      <c r="AE47" s="17">
        <f t="shared" si="23"/>
        <v>66.80140948635182</v>
      </c>
      <c r="AF47" s="18">
        <v>9</v>
      </c>
      <c r="AG47" s="19">
        <v>21</v>
      </c>
      <c r="AH47" s="20">
        <f t="shared" si="12"/>
        <v>66.80140948635182</v>
      </c>
      <c r="AJ47" s="17">
        <f t="shared" si="24"/>
        <v>77.9052429229879</v>
      </c>
      <c r="AK47" s="18">
        <v>3</v>
      </c>
      <c r="AL47" s="19">
        <v>14</v>
      </c>
      <c r="AM47" s="20">
        <f t="shared" si="14"/>
        <v>77.9052429229879</v>
      </c>
    </row>
    <row r="48" spans="1:39" ht="9.75">
      <c r="A48" s="23"/>
      <c r="B48" s="24"/>
      <c r="C48" s="24"/>
      <c r="D48" s="25"/>
      <c r="E48" s="26"/>
      <c r="F48" s="22">
        <f t="shared" si="18"/>
        <v>18.43494882292201</v>
      </c>
      <c r="G48" s="18">
        <v>12</v>
      </c>
      <c r="H48" s="19">
        <v>4</v>
      </c>
      <c r="I48" s="20">
        <f t="shared" si="2"/>
        <v>18.43494882292201</v>
      </c>
      <c r="K48" s="22">
        <f t="shared" si="19"/>
        <v>26.56505117707799</v>
      </c>
      <c r="L48" s="18">
        <v>22</v>
      </c>
      <c r="M48" s="19">
        <v>11</v>
      </c>
      <c r="N48" s="20">
        <f t="shared" si="4"/>
        <v>26.56505117707799</v>
      </c>
      <c r="P48" s="22">
        <f t="shared" si="20"/>
        <v>36.25383773744479</v>
      </c>
      <c r="Q48" s="18">
        <v>15</v>
      </c>
      <c r="R48" s="19">
        <v>11</v>
      </c>
      <c r="S48" s="20">
        <f t="shared" si="6"/>
        <v>36.25383773744479</v>
      </c>
      <c r="U48" s="17">
        <f t="shared" si="21"/>
        <v>45</v>
      </c>
      <c r="V48" s="18">
        <v>11</v>
      </c>
      <c r="W48" s="19">
        <v>11</v>
      </c>
      <c r="X48" s="20">
        <f t="shared" si="8"/>
        <v>45</v>
      </c>
      <c r="Z48" s="17">
        <f t="shared" si="22"/>
        <v>55.619655276155136</v>
      </c>
      <c r="AA48" s="18">
        <v>13</v>
      </c>
      <c r="AB48" s="19">
        <v>19</v>
      </c>
      <c r="AC48" s="20">
        <f t="shared" si="10"/>
        <v>55.619655276155136</v>
      </c>
      <c r="AE48" s="17">
        <f t="shared" si="23"/>
        <v>67.16634582208245</v>
      </c>
      <c r="AF48" s="18">
        <v>8</v>
      </c>
      <c r="AG48" s="19">
        <v>19</v>
      </c>
      <c r="AH48" s="20">
        <f t="shared" si="12"/>
        <v>67.16634582208245</v>
      </c>
      <c r="AJ48" s="17">
        <f t="shared" si="24"/>
        <v>78.11134196037202</v>
      </c>
      <c r="AK48" s="18">
        <v>4</v>
      </c>
      <c r="AL48" s="19">
        <v>19</v>
      </c>
      <c r="AM48" s="20">
        <f t="shared" si="14"/>
        <v>78.11134196037202</v>
      </c>
    </row>
    <row r="49" spans="1:39" ht="9.75">
      <c r="A49" s="23"/>
      <c r="B49" s="24"/>
      <c r="C49" s="24"/>
      <c r="D49" s="25"/>
      <c r="E49" s="26"/>
      <c r="F49" s="22">
        <f t="shared" si="18"/>
        <v>18.43494882292201</v>
      </c>
      <c r="G49" s="18">
        <v>15</v>
      </c>
      <c r="H49" s="19">
        <v>5</v>
      </c>
      <c r="I49" s="20">
        <f t="shared" si="2"/>
        <v>18.43494882292201</v>
      </c>
      <c r="K49" s="22">
        <f t="shared" si="19"/>
        <v>26.56505117707799</v>
      </c>
      <c r="L49" s="18">
        <v>24</v>
      </c>
      <c r="M49" s="19">
        <v>12</v>
      </c>
      <c r="N49" s="20">
        <f t="shared" si="4"/>
        <v>26.56505117707799</v>
      </c>
      <c r="P49" s="22">
        <f t="shared" si="20"/>
        <v>36.384351815835885</v>
      </c>
      <c r="Q49" s="18">
        <v>19</v>
      </c>
      <c r="R49" s="19">
        <v>14</v>
      </c>
      <c r="S49" s="20">
        <f t="shared" si="6"/>
        <v>36.384351815835885</v>
      </c>
      <c r="U49" s="17">
        <f t="shared" si="21"/>
        <v>45</v>
      </c>
      <c r="V49" s="18">
        <v>12</v>
      </c>
      <c r="W49" s="19">
        <v>12</v>
      </c>
      <c r="X49" s="20">
        <f t="shared" si="8"/>
        <v>45</v>
      </c>
      <c r="Z49" s="17">
        <f t="shared" si="22"/>
        <v>55.71312302279104</v>
      </c>
      <c r="AA49" s="18">
        <v>15</v>
      </c>
      <c r="AB49" s="19">
        <v>22</v>
      </c>
      <c r="AC49" s="20">
        <f t="shared" si="10"/>
        <v>55.71312302279104</v>
      </c>
      <c r="AE49" s="17">
        <f t="shared" si="23"/>
        <v>67.38013505195957</v>
      </c>
      <c r="AF49" s="18">
        <v>5</v>
      </c>
      <c r="AG49" s="19">
        <v>12</v>
      </c>
      <c r="AH49" s="20">
        <f t="shared" si="12"/>
        <v>67.38013505195957</v>
      </c>
      <c r="AJ49" s="17">
        <f t="shared" si="24"/>
        <v>78.23171106797936</v>
      </c>
      <c r="AK49" s="18">
        <v>5</v>
      </c>
      <c r="AL49" s="19">
        <v>24</v>
      </c>
      <c r="AM49" s="20">
        <f t="shared" si="14"/>
        <v>78.23171106797936</v>
      </c>
    </row>
    <row r="50" spans="1:39" ht="9.75">
      <c r="A50" s="23"/>
      <c r="B50" s="24"/>
      <c r="C50" s="24"/>
      <c r="D50" s="25"/>
      <c r="E50" s="26"/>
      <c r="F50" s="22">
        <f t="shared" si="18"/>
        <v>18.43494882292201</v>
      </c>
      <c r="G50" s="18">
        <v>18</v>
      </c>
      <c r="H50" s="19">
        <v>6</v>
      </c>
      <c r="I50" s="20">
        <f t="shared" si="2"/>
        <v>18.43494882292201</v>
      </c>
      <c r="K50" s="22">
        <f t="shared" si="19"/>
        <v>27.552811576717797</v>
      </c>
      <c r="L50" s="18">
        <v>23</v>
      </c>
      <c r="M50" s="19">
        <v>12</v>
      </c>
      <c r="N50" s="20">
        <f t="shared" si="4"/>
        <v>27.552811576717797</v>
      </c>
      <c r="P50" s="22">
        <f t="shared" si="20"/>
        <v>36.46923439005187</v>
      </c>
      <c r="Q50" s="18">
        <v>23</v>
      </c>
      <c r="R50" s="19">
        <v>17</v>
      </c>
      <c r="S50" s="20">
        <f t="shared" si="6"/>
        <v>36.46923439005187</v>
      </c>
      <c r="U50" s="17">
        <f t="shared" si="21"/>
        <v>45</v>
      </c>
      <c r="V50" s="18">
        <v>13</v>
      </c>
      <c r="W50" s="19">
        <v>13</v>
      </c>
      <c r="X50" s="20">
        <f t="shared" si="8"/>
        <v>45</v>
      </c>
      <c r="Z50" s="17">
        <f t="shared" si="22"/>
        <v>56.309932474020215</v>
      </c>
      <c r="AA50" s="18">
        <v>2</v>
      </c>
      <c r="AB50" s="19">
        <v>3</v>
      </c>
      <c r="AC50" s="20">
        <f t="shared" si="10"/>
        <v>56.309932474020215</v>
      </c>
      <c r="AE50" s="17">
        <f t="shared" si="23"/>
        <v>67.38013505195957</v>
      </c>
      <c r="AF50" s="18">
        <v>10</v>
      </c>
      <c r="AG50" s="19">
        <v>24</v>
      </c>
      <c r="AH50" s="20">
        <f t="shared" si="12"/>
        <v>67.38013505195957</v>
      </c>
      <c r="AJ50" s="17">
        <f t="shared" si="24"/>
        <v>78.69006752597979</v>
      </c>
      <c r="AK50" s="18">
        <v>1</v>
      </c>
      <c r="AL50" s="19">
        <v>5</v>
      </c>
      <c r="AM50" s="20">
        <f t="shared" si="14"/>
        <v>78.69006752597979</v>
      </c>
    </row>
    <row r="51" spans="1:39" ht="9.75">
      <c r="A51" s="23"/>
      <c r="B51" s="24"/>
      <c r="C51" s="24"/>
      <c r="D51" s="25"/>
      <c r="E51" s="26"/>
      <c r="F51" s="22">
        <f t="shared" si="18"/>
        <v>18.43494882292201</v>
      </c>
      <c r="G51" s="18">
        <v>21</v>
      </c>
      <c r="H51" s="19">
        <v>7</v>
      </c>
      <c r="I51" s="20">
        <f t="shared" si="2"/>
        <v>18.43494882292201</v>
      </c>
      <c r="K51" s="22">
        <f t="shared" si="19"/>
        <v>27.64597536373868</v>
      </c>
      <c r="L51" s="18">
        <v>21</v>
      </c>
      <c r="M51" s="19">
        <v>11</v>
      </c>
      <c r="N51" s="20">
        <f t="shared" si="4"/>
        <v>27.64597536373868</v>
      </c>
      <c r="P51" s="22">
        <f t="shared" si="20"/>
        <v>36.86989764584402</v>
      </c>
      <c r="Q51" s="18">
        <v>4</v>
      </c>
      <c r="R51" s="19">
        <v>3</v>
      </c>
      <c r="S51" s="20">
        <f t="shared" si="6"/>
        <v>36.86989764584402</v>
      </c>
      <c r="U51" s="17">
        <f t="shared" si="21"/>
        <v>45</v>
      </c>
      <c r="V51" s="18">
        <v>14</v>
      </c>
      <c r="W51" s="19">
        <v>14</v>
      </c>
      <c r="X51" s="20">
        <f t="shared" si="8"/>
        <v>45</v>
      </c>
      <c r="Z51" s="17">
        <f t="shared" si="22"/>
        <v>56.309932474020215</v>
      </c>
      <c r="AA51" s="18">
        <v>4</v>
      </c>
      <c r="AB51" s="19">
        <v>6</v>
      </c>
      <c r="AC51" s="20">
        <f t="shared" si="10"/>
        <v>56.309932474020215</v>
      </c>
      <c r="AE51" s="17">
        <f t="shared" si="23"/>
        <v>67.61986494804043</v>
      </c>
      <c r="AF51" s="18">
        <v>7</v>
      </c>
      <c r="AG51" s="19">
        <v>17</v>
      </c>
      <c r="AH51" s="20">
        <f t="shared" si="12"/>
        <v>67.61986494804043</v>
      </c>
      <c r="AJ51" s="17">
        <f t="shared" si="24"/>
        <v>78.69006752597979</v>
      </c>
      <c r="AK51" s="18">
        <v>2</v>
      </c>
      <c r="AL51" s="19">
        <v>10</v>
      </c>
      <c r="AM51" s="20">
        <f t="shared" si="14"/>
        <v>78.69006752597979</v>
      </c>
    </row>
    <row r="52" spans="1:39" ht="9.75">
      <c r="A52" s="23"/>
      <c r="B52" s="24"/>
      <c r="C52" s="24"/>
      <c r="D52" s="25"/>
      <c r="E52" s="26"/>
      <c r="F52" s="22">
        <f t="shared" si="18"/>
        <v>18.43494882292201</v>
      </c>
      <c r="G52" s="18">
        <v>24</v>
      </c>
      <c r="H52" s="19">
        <v>8</v>
      </c>
      <c r="I52" s="20">
        <f t="shared" si="2"/>
        <v>18.43494882292201</v>
      </c>
      <c r="K52" s="22">
        <f t="shared" si="19"/>
        <v>27.758540601060023</v>
      </c>
      <c r="L52" s="18">
        <v>19</v>
      </c>
      <c r="M52" s="19">
        <v>10</v>
      </c>
      <c r="N52" s="20">
        <f t="shared" si="4"/>
        <v>27.758540601060023</v>
      </c>
      <c r="P52" s="22">
        <f t="shared" si="20"/>
        <v>36.86989764584402</v>
      </c>
      <c r="Q52" s="18">
        <v>8</v>
      </c>
      <c r="R52" s="19">
        <v>6</v>
      </c>
      <c r="S52" s="20">
        <f t="shared" si="6"/>
        <v>36.86989764584402</v>
      </c>
      <c r="U52" s="17">
        <f t="shared" si="21"/>
        <v>45</v>
      </c>
      <c r="V52" s="18">
        <v>15</v>
      </c>
      <c r="W52" s="19">
        <v>15</v>
      </c>
      <c r="X52" s="20">
        <f t="shared" si="8"/>
        <v>45</v>
      </c>
      <c r="Z52" s="17">
        <f t="shared" si="22"/>
        <v>56.309932474020215</v>
      </c>
      <c r="AA52" s="18">
        <v>6</v>
      </c>
      <c r="AB52" s="19">
        <v>9</v>
      </c>
      <c r="AC52" s="20">
        <f t="shared" si="10"/>
        <v>56.309932474020215</v>
      </c>
      <c r="AE52" s="17">
        <f t="shared" si="23"/>
        <v>67.75097634278764</v>
      </c>
      <c r="AF52" s="18">
        <v>9</v>
      </c>
      <c r="AG52" s="19">
        <v>22</v>
      </c>
      <c r="AH52" s="20">
        <f t="shared" si="12"/>
        <v>67.75097634278764</v>
      </c>
      <c r="AJ52" s="17">
        <f t="shared" si="24"/>
        <v>78.69006752597979</v>
      </c>
      <c r="AK52" s="18">
        <v>3</v>
      </c>
      <c r="AL52" s="19">
        <v>15</v>
      </c>
      <c r="AM52" s="20">
        <f t="shared" si="14"/>
        <v>78.69006752597979</v>
      </c>
    </row>
    <row r="53" spans="1:39" ht="9.75">
      <c r="A53" s="23"/>
      <c r="B53" s="24"/>
      <c r="C53" s="24"/>
      <c r="D53" s="25"/>
      <c r="E53" s="26"/>
      <c r="F53" s="22">
        <f t="shared" si="18"/>
        <v>19.17900802581072</v>
      </c>
      <c r="G53" s="18">
        <v>23</v>
      </c>
      <c r="H53" s="19">
        <v>8</v>
      </c>
      <c r="I53" s="20">
        <f t="shared" si="2"/>
        <v>19.17900802581072</v>
      </c>
      <c r="K53" s="22">
        <f t="shared" si="19"/>
        <v>27.89727103094763</v>
      </c>
      <c r="L53" s="18">
        <v>17</v>
      </c>
      <c r="M53" s="19">
        <v>9</v>
      </c>
      <c r="N53" s="20">
        <f t="shared" si="4"/>
        <v>27.89727103094763</v>
      </c>
      <c r="P53" s="22">
        <f t="shared" si="20"/>
        <v>36.86989764584402</v>
      </c>
      <c r="Q53" s="18">
        <v>12</v>
      </c>
      <c r="R53" s="19">
        <v>9</v>
      </c>
      <c r="S53" s="20">
        <f t="shared" si="6"/>
        <v>36.86989764584402</v>
      </c>
      <c r="U53" s="17">
        <f t="shared" si="21"/>
        <v>45</v>
      </c>
      <c r="V53" s="18">
        <v>16</v>
      </c>
      <c r="W53" s="19">
        <v>16</v>
      </c>
      <c r="X53" s="20">
        <f t="shared" si="8"/>
        <v>45</v>
      </c>
      <c r="Z53" s="17">
        <f t="shared" si="22"/>
        <v>56.309932474020215</v>
      </c>
      <c r="AA53" s="18">
        <v>8</v>
      </c>
      <c r="AB53" s="19">
        <v>12</v>
      </c>
      <c r="AC53" s="20">
        <f t="shared" si="10"/>
        <v>56.309932474020215</v>
      </c>
      <c r="AE53" s="17">
        <f t="shared" si="23"/>
        <v>68.19859051364818</v>
      </c>
      <c r="AF53" s="18">
        <v>2</v>
      </c>
      <c r="AG53" s="19">
        <v>5</v>
      </c>
      <c r="AH53" s="20">
        <f t="shared" si="12"/>
        <v>68.19859051364818</v>
      </c>
      <c r="AJ53" s="17">
        <f t="shared" si="24"/>
        <v>78.69006752597979</v>
      </c>
      <c r="AK53" s="18">
        <v>4</v>
      </c>
      <c r="AL53" s="19">
        <v>20</v>
      </c>
      <c r="AM53" s="20">
        <f t="shared" si="14"/>
        <v>78.69006752597979</v>
      </c>
    </row>
    <row r="54" spans="1:39" ht="9.75">
      <c r="A54" s="23"/>
      <c r="B54" s="24"/>
      <c r="C54" s="24"/>
      <c r="D54" s="25"/>
      <c r="E54" s="26"/>
      <c r="F54" s="22">
        <f t="shared" si="18"/>
        <v>19.290046219188735</v>
      </c>
      <c r="G54" s="18">
        <v>20</v>
      </c>
      <c r="H54" s="19">
        <v>7</v>
      </c>
      <c r="I54" s="20">
        <f t="shared" si="2"/>
        <v>19.290046219188735</v>
      </c>
      <c r="K54" s="22">
        <f t="shared" si="19"/>
        <v>28.072486935852957</v>
      </c>
      <c r="L54" s="18">
        <v>15</v>
      </c>
      <c r="M54" s="19">
        <v>8</v>
      </c>
      <c r="N54" s="20">
        <f t="shared" si="4"/>
        <v>28.072486935852957</v>
      </c>
      <c r="P54" s="22">
        <f t="shared" si="20"/>
        <v>36.86989764584402</v>
      </c>
      <c r="Q54" s="18">
        <v>16</v>
      </c>
      <c r="R54" s="19">
        <v>12</v>
      </c>
      <c r="S54" s="20">
        <f t="shared" si="6"/>
        <v>36.86989764584402</v>
      </c>
      <c r="U54" s="17">
        <f t="shared" si="21"/>
        <v>45</v>
      </c>
      <c r="V54" s="18">
        <v>17</v>
      </c>
      <c r="W54" s="19">
        <v>17</v>
      </c>
      <c r="X54" s="20">
        <f t="shared" si="8"/>
        <v>45</v>
      </c>
      <c r="Z54" s="17">
        <f t="shared" si="22"/>
        <v>56.309932474020215</v>
      </c>
      <c r="AA54" s="18">
        <v>10</v>
      </c>
      <c r="AB54" s="19">
        <v>15</v>
      </c>
      <c r="AC54" s="20">
        <f t="shared" si="10"/>
        <v>56.309932474020215</v>
      </c>
      <c r="AE54" s="17">
        <f t="shared" si="23"/>
        <v>68.19859051364818</v>
      </c>
      <c r="AF54" s="18">
        <v>4</v>
      </c>
      <c r="AG54" s="19">
        <v>10</v>
      </c>
      <c r="AH54" s="20">
        <f t="shared" si="12"/>
        <v>68.19859051364818</v>
      </c>
      <c r="AJ54" s="17">
        <f t="shared" si="24"/>
        <v>79.2157021324374</v>
      </c>
      <c r="AK54" s="18">
        <v>4</v>
      </c>
      <c r="AL54" s="19">
        <v>21</v>
      </c>
      <c r="AM54" s="20">
        <f t="shared" si="14"/>
        <v>79.2157021324374</v>
      </c>
    </row>
    <row r="55" spans="1:39" ht="9.75">
      <c r="A55" s="23"/>
      <c r="B55" s="24"/>
      <c r="C55" s="24"/>
      <c r="D55" s="25"/>
      <c r="E55" s="26"/>
      <c r="F55" s="22">
        <f t="shared" si="18"/>
        <v>19.44003482817619</v>
      </c>
      <c r="G55" s="18">
        <v>17</v>
      </c>
      <c r="H55" s="19">
        <v>6</v>
      </c>
      <c r="I55" s="20">
        <f t="shared" si="2"/>
        <v>19.44003482817619</v>
      </c>
      <c r="K55" s="22">
        <f t="shared" si="19"/>
        <v>28.300755766006375</v>
      </c>
      <c r="L55" s="18">
        <v>13</v>
      </c>
      <c r="M55" s="19">
        <v>7</v>
      </c>
      <c r="N55" s="20">
        <f t="shared" si="4"/>
        <v>28.300755766006375</v>
      </c>
      <c r="P55" s="22">
        <f t="shared" si="20"/>
        <v>36.86989764584402</v>
      </c>
      <c r="Q55" s="18">
        <v>20</v>
      </c>
      <c r="R55" s="19">
        <v>15</v>
      </c>
      <c r="S55" s="20">
        <f t="shared" si="6"/>
        <v>36.86989764584402</v>
      </c>
      <c r="U55" s="17">
        <f t="shared" si="21"/>
        <v>45</v>
      </c>
      <c r="V55" s="18">
        <v>18</v>
      </c>
      <c r="W55" s="19">
        <v>18</v>
      </c>
      <c r="X55" s="20">
        <f t="shared" si="8"/>
        <v>45</v>
      </c>
      <c r="Z55" s="17">
        <f t="shared" si="22"/>
        <v>56.309932474020215</v>
      </c>
      <c r="AA55" s="18">
        <v>12</v>
      </c>
      <c r="AB55" s="19">
        <v>18</v>
      </c>
      <c r="AC55" s="20">
        <f t="shared" si="10"/>
        <v>56.309932474020215</v>
      </c>
      <c r="AE55" s="17">
        <f t="shared" si="23"/>
        <v>68.19859051364818</v>
      </c>
      <c r="AF55" s="18">
        <v>6</v>
      </c>
      <c r="AG55" s="19">
        <v>15</v>
      </c>
      <c r="AH55" s="20">
        <f t="shared" si="12"/>
        <v>68.19859051364818</v>
      </c>
      <c r="AJ55" s="17">
        <f t="shared" si="24"/>
        <v>79.38034472384487</v>
      </c>
      <c r="AK55" s="18">
        <v>3</v>
      </c>
      <c r="AL55" s="19">
        <v>16</v>
      </c>
      <c r="AM55" s="20">
        <f t="shared" si="14"/>
        <v>79.38034472384487</v>
      </c>
    </row>
    <row r="56" spans="1:39" ht="9.75">
      <c r="A56" s="23"/>
      <c r="B56" s="24"/>
      <c r="C56" s="24"/>
      <c r="D56" s="25"/>
      <c r="E56" s="26"/>
      <c r="F56" s="22">
        <f t="shared" si="18"/>
        <v>19.65382405805331</v>
      </c>
      <c r="G56" s="18">
        <v>14</v>
      </c>
      <c r="H56" s="19">
        <v>5</v>
      </c>
      <c r="I56" s="20">
        <f t="shared" si="2"/>
        <v>19.65382405805331</v>
      </c>
      <c r="K56" s="22">
        <f t="shared" si="19"/>
        <v>28.442928624363347</v>
      </c>
      <c r="L56" s="18">
        <v>24</v>
      </c>
      <c r="M56" s="19">
        <v>13</v>
      </c>
      <c r="N56" s="20">
        <f t="shared" si="4"/>
        <v>28.442928624363347</v>
      </c>
      <c r="P56" s="22">
        <f t="shared" si="20"/>
        <v>36.86989764584402</v>
      </c>
      <c r="Q56" s="18">
        <v>24</v>
      </c>
      <c r="R56" s="19">
        <v>18</v>
      </c>
      <c r="S56" s="20">
        <f t="shared" si="6"/>
        <v>36.86989764584402</v>
      </c>
      <c r="U56" s="17">
        <f t="shared" si="21"/>
        <v>45</v>
      </c>
      <c r="V56" s="18">
        <v>19</v>
      </c>
      <c r="W56" s="19">
        <v>19</v>
      </c>
      <c r="X56" s="20">
        <f t="shared" si="8"/>
        <v>45</v>
      </c>
      <c r="Z56" s="17">
        <f t="shared" si="22"/>
        <v>56.309932474020215</v>
      </c>
      <c r="AA56" s="18">
        <v>14</v>
      </c>
      <c r="AB56" s="19">
        <v>21</v>
      </c>
      <c r="AC56" s="20">
        <f t="shared" si="10"/>
        <v>56.309932474020215</v>
      </c>
      <c r="AE56" s="17">
        <f t="shared" si="23"/>
        <v>68.19859051364818</v>
      </c>
      <c r="AF56" s="18">
        <v>8</v>
      </c>
      <c r="AG56" s="19">
        <v>20</v>
      </c>
      <c r="AH56" s="20">
        <f t="shared" si="12"/>
        <v>68.19859051364818</v>
      </c>
      <c r="AJ56" s="17">
        <f t="shared" si="24"/>
        <v>79.69515353123397</v>
      </c>
      <c r="AK56" s="18">
        <v>2</v>
      </c>
      <c r="AL56" s="19">
        <v>11</v>
      </c>
      <c r="AM56" s="20">
        <f t="shared" si="14"/>
        <v>79.69515353123397</v>
      </c>
    </row>
    <row r="57" spans="1:39" ht="9.75">
      <c r="A57" s="23"/>
      <c r="B57" s="24"/>
      <c r="C57" s="24"/>
      <c r="D57" s="25"/>
      <c r="E57" s="26"/>
      <c r="F57" s="26"/>
      <c r="K57" s="22">
        <f t="shared" si="19"/>
        <v>28.610459665965216</v>
      </c>
      <c r="L57" s="18">
        <v>11</v>
      </c>
      <c r="M57" s="19">
        <v>6</v>
      </c>
      <c r="N57" s="20">
        <f t="shared" si="4"/>
        <v>28.610459665965216</v>
      </c>
      <c r="P57" s="22">
        <f t="shared" si="20"/>
        <v>37.30394827798343</v>
      </c>
      <c r="Q57" s="18">
        <v>21</v>
      </c>
      <c r="R57" s="19">
        <v>16</v>
      </c>
      <c r="S57" s="20">
        <f t="shared" si="6"/>
        <v>37.30394827798343</v>
      </c>
      <c r="U57" s="17">
        <f t="shared" si="21"/>
        <v>45</v>
      </c>
      <c r="V57" s="18">
        <v>20</v>
      </c>
      <c r="W57" s="19">
        <v>20</v>
      </c>
      <c r="X57" s="20">
        <f t="shared" si="8"/>
        <v>45</v>
      </c>
      <c r="Z57" s="17">
        <f t="shared" si="22"/>
        <v>56.309932474020215</v>
      </c>
      <c r="AA57" s="18">
        <v>16</v>
      </c>
      <c r="AB57" s="19">
        <v>24</v>
      </c>
      <c r="AC57" s="20">
        <f t="shared" si="10"/>
        <v>56.309932474020215</v>
      </c>
      <c r="AE57" s="17">
        <f t="shared" si="23"/>
        <v>68.62937773065681</v>
      </c>
      <c r="AF57" s="18">
        <v>9</v>
      </c>
      <c r="AG57" s="19">
        <v>23</v>
      </c>
      <c r="AH57" s="20">
        <f t="shared" si="12"/>
        <v>68.62937773065681</v>
      </c>
      <c r="AJ57" s="17">
        <f t="shared" si="24"/>
        <v>79.69515353123397</v>
      </c>
      <c r="AK57" s="18">
        <v>4</v>
      </c>
      <c r="AL57" s="19">
        <v>22</v>
      </c>
      <c r="AM57" s="20">
        <f t="shared" si="14"/>
        <v>79.69515353123397</v>
      </c>
    </row>
    <row r="58" spans="1:34" ht="9.75">
      <c r="A58" s="23"/>
      <c r="B58" s="24"/>
      <c r="C58" s="24"/>
      <c r="D58" s="25"/>
      <c r="E58" s="26"/>
      <c r="F58" s="26"/>
      <c r="K58" s="22">
        <f t="shared" si="19"/>
        <v>28.610459665965216</v>
      </c>
      <c r="L58" s="18">
        <v>22</v>
      </c>
      <c r="M58" s="19">
        <v>12</v>
      </c>
      <c r="N58" s="20">
        <f t="shared" si="4"/>
        <v>28.610459665965216</v>
      </c>
      <c r="P58" s="22">
        <f t="shared" si="20"/>
        <v>37.40535663140855</v>
      </c>
      <c r="Q58" s="18">
        <v>17</v>
      </c>
      <c r="R58" s="19">
        <v>13</v>
      </c>
      <c r="S58" s="20">
        <f t="shared" si="6"/>
        <v>37.40535663140855</v>
      </c>
      <c r="U58" s="17">
        <f t="shared" si="21"/>
        <v>45</v>
      </c>
      <c r="V58" s="18">
        <v>21</v>
      </c>
      <c r="W58" s="19">
        <v>21</v>
      </c>
      <c r="X58" s="20">
        <f t="shared" si="8"/>
        <v>45</v>
      </c>
      <c r="Z58" s="17">
        <f t="shared" si="22"/>
        <v>56.88865803962798</v>
      </c>
      <c r="AA58" s="18">
        <v>15</v>
      </c>
      <c r="AB58" s="19">
        <v>23</v>
      </c>
      <c r="AC58" s="20">
        <f t="shared" si="10"/>
        <v>56.88865803962798</v>
      </c>
      <c r="AE58" s="17">
        <f t="shared" si="23"/>
        <v>68.74949449286676</v>
      </c>
      <c r="AF58" s="18">
        <v>7</v>
      </c>
      <c r="AG58" s="19">
        <v>18</v>
      </c>
      <c r="AH58" s="20">
        <f t="shared" si="12"/>
        <v>68.74949449286676</v>
      </c>
    </row>
    <row r="59" spans="1:34" ht="9.75">
      <c r="A59" s="23"/>
      <c r="B59" s="24"/>
      <c r="C59" s="24"/>
      <c r="D59" s="25"/>
      <c r="E59" s="26"/>
      <c r="F59" s="26"/>
      <c r="K59" s="22">
        <f t="shared" si="19"/>
        <v>28.810793742973065</v>
      </c>
      <c r="L59" s="18">
        <v>20</v>
      </c>
      <c r="M59" s="19">
        <v>11</v>
      </c>
      <c r="N59" s="20">
        <f t="shared" si="4"/>
        <v>28.810793742973065</v>
      </c>
      <c r="P59" s="22">
        <f t="shared" si="20"/>
        <v>37.568592028827496</v>
      </c>
      <c r="Q59" s="18">
        <v>13</v>
      </c>
      <c r="R59" s="19">
        <v>10</v>
      </c>
      <c r="S59" s="20">
        <f t="shared" si="6"/>
        <v>37.568592028827496</v>
      </c>
      <c r="U59" s="17">
        <f t="shared" si="21"/>
        <v>45</v>
      </c>
      <c r="V59" s="18">
        <v>22</v>
      </c>
      <c r="W59" s="19">
        <v>22</v>
      </c>
      <c r="X59" s="20">
        <f t="shared" si="8"/>
        <v>45</v>
      </c>
      <c r="Z59" s="17">
        <f t="shared" si="22"/>
        <v>56.97613244420336</v>
      </c>
      <c r="AA59" s="18">
        <v>13</v>
      </c>
      <c r="AB59" s="19">
        <v>20</v>
      </c>
      <c r="AC59" s="20">
        <f t="shared" si="10"/>
        <v>56.97613244420336</v>
      </c>
      <c r="AE59" s="17">
        <f t="shared" si="23"/>
        <v>68.96248897457819</v>
      </c>
      <c r="AF59" s="18">
        <v>5</v>
      </c>
      <c r="AG59" s="19">
        <v>13</v>
      </c>
      <c r="AH59" s="20">
        <f t="shared" si="12"/>
        <v>68.96248897457819</v>
      </c>
    </row>
    <row r="60" spans="1:34" ht="9.75">
      <c r="A60" s="23"/>
      <c r="B60" s="24"/>
      <c r="C60" s="24"/>
      <c r="D60" s="25"/>
      <c r="E60" s="26"/>
      <c r="F60" s="26"/>
      <c r="K60" s="22">
        <f t="shared" si="19"/>
        <v>29.054604099077146</v>
      </c>
      <c r="L60" s="18">
        <v>9</v>
      </c>
      <c r="M60" s="19">
        <v>5</v>
      </c>
      <c r="N60" s="20">
        <f t="shared" si="4"/>
        <v>29.054604099077146</v>
      </c>
      <c r="P60" s="22">
        <f t="shared" si="20"/>
        <v>37.69424046668917</v>
      </c>
      <c r="Q60" s="18">
        <v>22</v>
      </c>
      <c r="R60" s="19">
        <v>17</v>
      </c>
      <c r="S60" s="20">
        <f t="shared" si="6"/>
        <v>37.69424046668917</v>
      </c>
      <c r="U60" s="17">
        <f t="shared" si="21"/>
        <v>45</v>
      </c>
      <c r="V60" s="18">
        <v>23</v>
      </c>
      <c r="W60" s="19">
        <v>23</v>
      </c>
      <c r="X60" s="20">
        <f t="shared" si="8"/>
        <v>45</v>
      </c>
      <c r="Z60" s="17">
        <f t="shared" si="22"/>
        <v>57.094757077012105</v>
      </c>
      <c r="AA60" s="18">
        <v>11</v>
      </c>
      <c r="AB60" s="19">
        <v>17</v>
      </c>
      <c r="AC60" s="20">
        <f t="shared" si="10"/>
        <v>57.094757077012105</v>
      </c>
      <c r="AE60" s="17">
        <f t="shared" si="23"/>
        <v>69.14554196042165</v>
      </c>
      <c r="AF60" s="18">
        <v>8</v>
      </c>
      <c r="AG60" s="19">
        <v>21</v>
      </c>
      <c r="AH60" s="20">
        <f t="shared" si="12"/>
        <v>69.14554196042165</v>
      </c>
    </row>
    <row r="61" spans="1:34" ht="9.75">
      <c r="A61" s="23"/>
      <c r="B61" s="24"/>
      <c r="C61" s="24"/>
      <c r="D61" s="25"/>
      <c r="E61" s="26"/>
      <c r="F61" s="26"/>
      <c r="K61" s="22">
        <f t="shared" si="19"/>
        <v>29.054604099077146</v>
      </c>
      <c r="L61" s="18">
        <v>18</v>
      </c>
      <c r="M61" s="19">
        <v>10</v>
      </c>
      <c r="N61" s="20">
        <f t="shared" si="4"/>
        <v>29.054604099077146</v>
      </c>
      <c r="P61" s="22">
        <f t="shared" si="20"/>
        <v>37.874983651098205</v>
      </c>
      <c r="Q61" s="18">
        <v>9</v>
      </c>
      <c r="R61" s="19">
        <v>7</v>
      </c>
      <c r="S61" s="20">
        <f t="shared" si="6"/>
        <v>37.874983651098205</v>
      </c>
      <c r="U61" s="17">
        <f t="shared" si="21"/>
        <v>45</v>
      </c>
      <c r="V61" s="18">
        <v>24</v>
      </c>
      <c r="W61" s="19">
        <v>24</v>
      </c>
      <c r="X61" s="20">
        <f t="shared" si="8"/>
        <v>45</v>
      </c>
      <c r="Z61" s="17">
        <f t="shared" si="22"/>
        <v>57.264773727892404</v>
      </c>
      <c r="AA61" s="18">
        <v>9</v>
      </c>
      <c r="AB61" s="19">
        <v>14</v>
      </c>
      <c r="AC61" s="20">
        <f t="shared" si="10"/>
        <v>57.264773727892404</v>
      </c>
      <c r="AE61" s="17">
        <f t="shared" si="23"/>
        <v>69.44395478041653</v>
      </c>
      <c r="AF61" s="18">
        <v>3</v>
      </c>
      <c r="AG61" s="19">
        <v>8</v>
      </c>
      <c r="AH61" s="20">
        <f t="shared" si="12"/>
        <v>69.44395478041653</v>
      </c>
    </row>
    <row r="62" spans="1:34" ht="9.75">
      <c r="A62" s="23"/>
      <c r="B62" s="24"/>
      <c r="C62" s="24"/>
      <c r="D62" s="25"/>
      <c r="E62" s="26"/>
      <c r="F62" s="26"/>
      <c r="K62" s="22">
        <f t="shared" si="19"/>
        <v>29.357753542791276</v>
      </c>
      <c r="L62" s="18">
        <v>16</v>
      </c>
      <c r="M62" s="19">
        <v>9</v>
      </c>
      <c r="N62" s="20">
        <f t="shared" si="4"/>
        <v>29.357753542791276</v>
      </c>
      <c r="P62" s="22">
        <f t="shared" si="20"/>
        <v>37.874983651098205</v>
      </c>
      <c r="Q62" s="18">
        <v>18</v>
      </c>
      <c r="R62" s="19">
        <v>14</v>
      </c>
      <c r="S62" s="20">
        <f t="shared" si="6"/>
        <v>37.874983651098205</v>
      </c>
      <c r="U62" s="17">
        <f t="shared" si="21"/>
        <v>46.2188752351313</v>
      </c>
      <c r="V62" s="18">
        <v>23</v>
      </c>
      <c r="W62" s="19">
        <v>24</v>
      </c>
      <c r="X62" s="20">
        <f t="shared" si="8"/>
        <v>46.2188752351313</v>
      </c>
      <c r="Z62" s="17">
        <f t="shared" si="22"/>
        <v>57.52880770915151</v>
      </c>
      <c r="AA62" s="18">
        <v>7</v>
      </c>
      <c r="AB62" s="19">
        <v>11</v>
      </c>
      <c r="AC62" s="20">
        <f t="shared" si="10"/>
        <v>57.52880770915151</v>
      </c>
      <c r="AE62" s="17">
        <f t="shared" si="23"/>
        <v>69.44395478041653</v>
      </c>
      <c r="AF62" s="18">
        <v>6</v>
      </c>
      <c r="AG62" s="19">
        <v>16</v>
      </c>
      <c r="AH62" s="20">
        <f t="shared" si="12"/>
        <v>69.44395478041653</v>
      </c>
    </row>
    <row r="63" spans="1:34" ht="9.75">
      <c r="A63" s="23"/>
      <c r="B63" s="24"/>
      <c r="C63" s="24"/>
      <c r="D63" s="25"/>
      <c r="E63" s="26"/>
      <c r="F63" s="26"/>
      <c r="K63" s="22">
        <f t="shared" si="19"/>
        <v>29.47588900324574</v>
      </c>
      <c r="L63" s="18">
        <v>23</v>
      </c>
      <c r="M63" s="19">
        <v>13</v>
      </c>
      <c r="N63" s="20">
        <f t="shared" si="4"/>
        <v>29.47588900324574</v>
      </c>
      <c r="P63" s="22">
        <f t="shared" si="20"/>
        <v>38.04704253182609</v>
      </c>
      <c r="Q63" s="18">
        <v>23</v>
      </c>
      <c r="R63" s="19">
        <v>18</v>
      </c>
      <c r="S63" s="20">
        <f t="shared" si="6"/>
        <v>38.04704253182609</v>
      </c>
      <c r="U63" s="17">
        <f t="shared" si="21"/>
        <v>46.27303002005671</v>
      </c>
      <c r="V63" s="18">
        <v>22</v>
      </c>
      <c r="W63" s="19">
        <v>23</v>
      </c>
      <c r="X63" s="20">
        <f t="shared" si="8"/>
        <v>46.27303002005671</v>
      </c>
      <c r="Z63" s="17">
        <f t="shared" si="22"/>
        <v>57.52880770915151</v>
      </c>
      <c r="AA63" s="18">
        <v>14</v>
      </c>
      <c r="AB63" s="19">
        <v>22</v>
      </c>
      <c r="AC63" s="20">
        <f t="shared" si="10"/>
        <v>57.52880770915151</v>
      </c>
      <c r="AE63" s="17">
        <f t="shared" si="23"/>
        <v>69.44395478041653</v>
      </c>
      <c r="AF63" s="18">
        <v>9</v>
      </c>
      <c r="AG63" s="19">
        <v>24</v>
      </c>
      <c r="AH63" s="20">
        <f t="shared" si="12"/>
        <v>69.44395478041653</v>
      </c>
    </row>
    <row r="64" spans="1:34" ht="9.75">
      <c r="A64" s="23"/>
      <c r="B64" s="24"/>
      <c r="C64" s="24"/>
      <c r="D64" s="25"/>
      <c r="E64" s="26"/>
      <c r="F64" s="26"/>
      <c r="K64" s="22">
        <f t="shared" si="19"/>
        <v>29.74488129694222</v>
      </c>
      <c r="L64" s="18">
        <v>7</v>
      </c>
      <c r="M64" s="19">
        <v>4</v>
      </c>
      <c r="N64" s="20">
        <f t="shared" si="4"/>
        <v>29.74488129694222</v>
      </c>
      <c r="P64" s="22">
        <f t="shared" si="20"/>
        <v>38.15722658736906</v>
      </c>
      <c r="Q64" s="18">
        <v>14</v>
      </c>
      <c r="R64" s="19">
        <v>11</v>
      </c>
      <c r="S64" s="20">
        <f t="shared" si="6"/>
        <v>38.15722658736906</v>
      </c>
      <c r="U64" s="17">
        <f t="shared" si="21"/>
        <v>46.332219853869645</v>
      </c>
      <c r="V64" s="18">
        <v>21</v>
      </c>
      <c r="W64" s="19">
        <v>22</v>
      </c>
      <c r="X64" s="20">
        <f t="shared" si="8"/>
        <v>46.332219853869645</v>
      </c>
      <c r="Z64" s="17">
        <f t="shared" si="22"/>
        <v>57.724355685422374</v>
      </c>
      <c r="AA64" s="18">
        <v>12</v>
      </c>
      <c r="AB64" s="19">
        <v>19</v>
      </c>
      <c r="AC64" s="20">
        <f t="shared" si="10"/>
        <v>57.724355685422374</v>
      </c>
      <c r="AE64" s="17">
        <f t="shared" si="23"/>
        <v>69.77514056883192</v>
      </c>
      <c r="AF64" s="18">
        <v>7</v>
      </c>
      <c r="AG64" s="19">
        <v>19</v>
      </c>
      <c r="AH64" s="20">
        <f t="shared" si="12"/>
        <v>69.77514056883192</v>
      </c>
    </row>
    <row r="65" spans="1:29" ht="9.75">
      <c r="A65" s="23"/>
      <c r="B65" s="24"/>
      <c r="C65" s="24"/>
      <c r="D65" s="25"/>
      <c r="E65" s="26"/>
      <c r="F65" s="26"/>
      <c r="K65" s="22">
        <f t="shared" si="19"/>
        <v>29.74488129694222</v>
      </c>
      <c r="L65" s="18">
        <v>14</v>
      </c>
      <c r="M65" s="19">
        <v>8</v>
      </c>
      <c r="N65" s="20">
        <f t="shared" si="4"/>
        <v>29.74488129694222</v>
      </c>
      <c r="P65" s="22">
        <f t="shared" si="20"/>
        <v>38.29016319224307</v>
      </c>
      <c r="Q65" s="18">
        <v>19</v>
      </c>
      <c r="R65" s="19">
        <v>15</v>
      </c>
      <c r="S65" s="20">
        <f t="shared" si="6"/>
        <v>38.29016319224307</v>
      </c>
      <c r="U65" s="17">
        <f t="shared" si="21"/>
        <v>46.39718102729638</v>
      </c>
      <c r="V65" s="18">
        <v>20</v>
      </c>
      <c r="W65" s="19">
        <v>21</v>
      </c>
      <c r="X65" s="20">
        <f t="shared" si="8"/>
        <v>46.39718102729638</v>
      </c>
      <c r="Z65" s="17">
        <f t="shared" si="22"/>
        <v>57.9946167919165</v>
      </c>
      <c r="AA65" s="18">
        <v>5</v>
      </c>
      <c r="AB65" s="19">
        <v>8</v>
      </c>
      <c r="AC65" s="20">
        <f t="shared" si="10"/>
        <v>57.9946167919165</v>
      </c>
    </row>
    <row r="66" spans="1:29" ht="9.75">
      <c r="A66" s="23"/>
      <c r="B66" s="24"/>
      <c r="C66" s="24"/>
      <c r="D66" s="25"/>
      <c r="E66" s="26"/>
      <c r="F66" s="26"/>
      <c r="K66" s="22">
        <f>DEGREES(ATAN(M66/L66))</f>
        <v>29.74488129694222</v>
      </c>
      <c r="L66" s="18">
        <v>21</v>
      </c>
      <c r="M66" s="19">
        <v>12</v>
      </c>
      <c r="N66" s="20">
        <f>SUM(K66)</f>
        <v>29.74488129694222</v>
      </c>
      <c r="P66" s="22">
        <f aca="true" t="shared" si="25" ref="P66:P80">DEGREES(ATAN(R66/Q66))</f>
        <v>38.36748538486154</v>
      </c>
      <c r="Q66" s="18">
        <v>24</v>
      </c>
      <c r="R66" s="19">
        <v>19</v>
      </c>
      <c r="S66" s="20">
        <f aca="true" t="shared" si="26" ref="S66:S80">SUM(P66)</f>
        <v>38.36748538486154</v>
      </c>
      <c r="U66" s="17">
        <f aca="true" t="shared" si="27" ref="U66:U97">DEGREES(ATAN(W66/V66))</f>
        <v>46.46880071438582</v>
      </c>
      <c r="V66" s="18">
        <v>19</v>
      </c>
      <c r="W66" s="19">
        <v>20</v>
      </c>
      <c r="X66" s="20">
        <f aca="true" t="shared" si="28" ref="X66:X97">SUM(U66)</f>
        <v>46.46880071438582</v>
      </c>
      <c r="Z66" s="17">
        <f aca="true" t="shared" si="29" ref="Z66:Z80">DEGREES(ATAN(AB66/AA66))</f>
        <v>57.9946167919165</v>
      </c>
      <c r="AA66" s="18">
        <v>10</v>
      </c>
      <c r="AB66" s="19">
        <v>16</v>
      </c>
      <c r="AC66" s="20">
        <f aca="true" t="shared" si="30" ref="AC66:AC80">SUM(Z66)</f>
        <v>57.9946167919165</v>
      </c>
    </row>
    <row r="67" spans="1:29" ht="9.75">
      <c r="A67" s="23"/>
      <c r="B67" s="24"/>
      <c r="C67" s="24"/>
      <c r="D67" s="25"/>
      <c r="E67" s="26"/>
      <c r="F67" s="26"/>
      <c r="P67" s="22">
        <f t="shared" si="25"/>
        <v>38.659808254090095</v>
      </c>
      <c r="Q67" s="18">
        <v>5</v>
      </c>
      <c r="R67" s="19">
        <v>4</v>
      </c>
      <c r="S67" s="20">
        <f t="shared" si="26"/>
        <v>38.659808254090095</v>
      </c>
      <c r="U67" s="17">
        <f t="shared" si="27"/>
        <v>46.548157698977974</v>
      </c>
      <c r="V67" s="18">
        <v>18</v>
      </c>
      <c r="W67" s="19">
        <v>19</v>
      </c>
      <c r="X67" s="20">
        <f t="shared" si="28"/>
        <v>46.548157698977974</v>
      </c>
      <c r="Z67" s="17">
        <f t="shared" si="29"/>
        <v>57.9946167919165</v>
      </c>
      <c r="AA67" s="18">
        <v>15</v>
      </c>
      <c r="AB67" s="19">
        <v>24</v>
      </c>
      <c r="AC67" s="20">
        <f t="shared" si="30"/>
        <v>57.9946167919165</v>
      </c>
    </row>
    <row r="68" spans="1:29" ht="9.75">
      <c r="A68" s="23"/>
      <c r="B68" s="24"/>
      <c r="C68" s="24"/>
      <c r="D68" s="25"/>
      <c r="E68" s="26"/>
      <c r="F68" s="26"/>
      <c r="P68" s="22">
        <f t="shared" si="25"/>
        <v>38.659808254090095</v>
      </c>
      <c r="Q68" s="18">
        <v>10</v>
      </c>
      <c r="R68" s="19">
        <v>8</v>
      </c>
      <c r="S68" s="20">
        <f t="shared" si="26"/>
        <v>38.659808254090095</v>
      </c>
      <c r="U68" s="17">
        <f t="shared" si="27"/>
        <v>46.63657704161672</v>
      </c>
      <c r="V68" s="18">
        <v>17</v>
      </c>
      <c r="W68" s="19">
        <v>18</v>
      </c>
      <c r="X68" s="20">
        <f t="shared" si="28"/>
        <v>46.63657704161672</v>
      </c>
      <c r="Z68" s="17">
        <f t="shared" si="29"/>
        <v>58.240519915187214</v>
      </c>
      <c r="AA68" s="18">
        <v>13</v>
      </c>
      <c r="AB68" s="19">
        <v>21</v>
      </c>
      <c r="AC68" s="20">
        <f t="shared" si="30"/>
        <v>58.240519915187214</v>
      </c>
    </row>
    <row r="69" spans="1:29" ht="9.75">
      <c r="A69" s="23"/>
      <c r="B69" s="24"/>
      <c r="C69" s="24"/>
      <c r="D69" s="25"/>
      <c r="E69" s="26"/>
      <c r="F69" s="26"/>
      <c r="P69" s="22">
        <f t="shared" si="25"/>
        <v>38.659808254090095</v>
      </c>
      <c r="Q69" s="18">
        <v>15</v>
      </c>
      <c r="R69" s="19">
        <v>12</v>
      </c>
      <c r="S69" s="20">
        <f t="shared" si="26"/>
        <v>38.659808254090095</v>
      </c>
      <c r="U69" s="17">
        <f t="shared" si="27"/>
        <v>46.73570458892839</v>
      </c>
      <c r="V69" s="18">
        <v>16</v>
      </c>
      <c r="W69" s="19">
        <v>17</v>
      </c>
      <c r="X69" s="20">
        <f t="shared" si="28"/>
        <v>46.73570458892839</v>
      </c>
      <c r="Z69" s="17">
        <f t="shared" si="29"/>
        <v>58.3924977537511</v>
      </c>
      <c r="AA69" s="18">
        <v>8</v>
      </c>
      <c r="AB69" s="19">
        <v>13</v>
      </c>
      <c r="AC69" s="20">
        <f t="shared" si="30"/>
        <v>58.3924977537511</v>
      </c>
    </row>
    <row r="70" spans="1:29" ht="9.75">
      <c r="A70" s="23"/>
      <c r="B70" s="24"/>
      <c r="C70" s="24"/>
      <c r="D70" s="25"/>
      <c r="E70" s="26"/>
      <c r="F70" s="26"/>
      <c r="P70" s="22">
        <f t="shared" si="25"/>
        <v>38.659808254090095</v>
      </c>
      <c r="Q70" s="18">
        <v>20</v>
      </c>
      <c r="R70" s="19">
        <v>16</v>
      </c>
      <c r="S70" s="20">
        <f t="shared" si="26"/>
        <v>38.659808254090095</v>
      </c>
      <c r="U70" s="17">
        <f t="shared" si="27"/>
        <v>46.8476102659946</v>
      </c>
      <c r="V70" s="18">
        <v>15</v>
      </c>
      <c r="W70" s="19">
        <v>16</v>
      </c>
      <c r="X70" s="20">
        <f t="shared" si="28"/>
        <v>46.8476102659946</v>
      </c>
      <c r="Z70" s="17">
        <f t="shared" si="29"/>
        <v>58.57043438516149</v>
      </c>
      <c r="AA70" s="18">
        <v>11</v>
      </c>
      <c r="AB70" s="19">
        <v>18</v>
      </c>
      <c r="AC70" s="20">
        <f t="shared" si="30"/>
        <v>58.57043438516149</v>
      </c>
    </row>
    <row r="71" spans="1:29" ht="9.75">
      <c r="A71" s="23"/>
      <c r="B71" s="24"/>
      <c r="C71" s="24"/>
      <c r="D71" s="25"/>
      <c r="E71" s="26"/>
      <c r="F71" s="26"/>
      <c r="P71" s="22">
        <f t="shared" si="25"/>
        <v>38.99099404250548</v>
      </c>
      <c r="Q71" s="18">
        <v>21</v>
      </c>
      <c r="R71" s="19">
        <v>17</v>
      </c>
      <c r="S71" s="20">
        <f t="shared" si="26"/>
        <v>38.99099404250548</v>
      </c>
      <c r="U71" s="17">
        <f t="shared" si="27"/>
        <v>46.97493401088198</v>
      </c>
      <c r="V71" s="18">
        <v>14</v>
      </c>
      <c r="W71" s="19">
        <v>15</v>
      </c>
      <c r="X71" s="20">
        <f t="shared" si="28"/>
        <v>46.97493401088198</v>
      </c>
      <c r="Z71" s="17">
        <f t="shared" si="29"/>
        <v>58.67130713219583</v>
      </c>
      <c r="AA71" s="18">
        <v>14</v>
      </c>
      <c r="AB71" s="19">
        <v>23</v>
      </c>
      <c r="AC71" s="20">
        <f t="shared" si="30"/>
        <v>58.67130713219583</v>
      </c>
    </row>
    <row r="72" spans="1:29" ht="9.75">
      <c r="A72" s="23"/>
      <c r="B72" s="24"/>
      <c r="C72" s="24"/>
      <c r="D72" s="25"/>
      <c r="E72" s="26"/>
      <c r="F72" s="26"/>
      <c r="P72" s="22">
        <f t="shared" si="25"/>
        <v>39.0938588862295</v>
      </c>
      <c r="Q72" s="18">
        <v>16</v>
      </c>
      <c r="R72" s="19">
        <v>13</v>
      </c>
      <c r="S72" s="20">
        <f t="shared" si="26"/>
        <v>39.0938588862295</v>
      </c>
      <c r="U72" s="17">
        <f t="shared" si="27"/>
        <v>47.12109639666146</v>
      </c>
      <c r="V72" s="18">
        <v>13</v>
      </c>
      <c r="W72" s="19">
        <v>14</v>
      </c>
      <c r="X72" s="20">
        <f t="shared" si="28"/>
        <v>47.12109639666146</v>
      </c>
      <c r="Z72" s="17">
        <f t="shared" si="29"/>
        <v>59.03624346792648</v>
      </c>
      <c r="AA72" s="18">
        <v>3</v>
      </c>
      <c r="AB72" s="19">
        <v>5</v>
      </c>
      <c r="AC72" s="20">
        <f t="shared" si="30"/>
        <v>59.03624346792648</v>
      </c>
    </row>
    <row r="73" spans="1:29" ht="9.75">
      <c r="A73" s="23"/>
      <c r="B73" s="24"/>
      <c r="C73" s="24"/>
      <c r="D73" s="25"/>
      <c r="E73" s="26"/>
      <c r="F73" s="26"/>
      <c r="P73" s="22">
        <f t="shared" si="25"/>
        <v>39.28940686250036</v>
      </c>
      <c r="Q73" s="18">
        <v>11</v>
      </c>
      <c r="R73" s="19">
        <v>9</v>
      </c>
      <c r="S73" s="20">
        <f t="shared" si="26"/>
        <v>39.28940686250036</v>
      </c>
      <c r="U73" s="17">
        <f t="shared" si="27"/>
        <v>47.29061004263853</v>
      </c>
      <c r="V73" s="18">
        <v>12</v>
      </c>
      <c r="W73" s="19">
        <v>13</v>
      </c>
      <c r="X73" s="20">
        <f t="shared" si="28"/>
        <v>47.29061004263853</v>
      </c>
      <c r="Z73" s="17">
        <f t="shared" si="29"/>
        <v>59.03624346792648</v>
      </c>
      <c r="AA73" s="18">
        <v>6</v>
      </c>
      <c r="AB73" s="19">
        <v>10</v>
      </c>
      <c r="AC73" s="20">
        <f t="shared" si="30"/>
        <v>59.03624346792648</v>
      </c>
    </row>
    <row r="74" spans="1:29" ht="9.75">
      <c r="A74" s="23"/>
      <c r="B74" s="24"/>
      <c r="C74" s="24"/>
      <c r="D74" s="25"/>
      <c r="E74" s="26"/>
      <c r="F74" s="26"/>
      <c r="P74" s="22">
        <f t="shared" si="25"/>
        <v>39.28940686250036</v>
      </c>
      <c r="Q74" s="18">
        <v>22</v>
      </c>
      <c r="R74" s="19">
        <v>18</v>
      </c>
      <c r="S74" s="20">
        <f t="shared" si="26"/>
        <v>39.28940686250036</v>
      </c>
      <c r="U74" s="17">
        <f t="shared" si="27"/>
        <v>47.489552921999156</v>
      </c>
      <c r="V74" s="18">
        <v>11</v>
      </c>
      <c r="W74" s="19">
        <v>12</v>
      </c>
      <c r="X74" s="20">
        <f t="shared" si="28"/>
        <v>47.489552921999156</v>
      </c>
      <c r="Z74" s="17">
        <f t="shared" si="29"/>
        <v>59.03624346792648</v>
      </c>
      <c r="AA74" s="18">
        <v>9</v>
      </c>
      <c r="AB74" s="19">
        <v>15</v>
      </c>
      <c r="AC74" s="20">
        <f t="shared" si="30"/>
        <v>59.03624346792648</v>
      </c>
    </row>
    <row r="75" spans="1:29" ht="9.75">
      <c r="A75" s="23"/>
      <c r="B75" s="24"/>
      <c r="C75" s="24"/>
      <c r="D75" s="25"/>
      <c r="E75" s="26"/>
      <c r="F75" s="26"/>
      <c r="P75" s="22">
        <f t="shared" si="25"/>
        <v>39.472459848343824</v>
      </c>
      <c r="Q75" s="18">
        <v>17</v>
      </c>
      <c r="R75" s="19">
        <v>14</v>
      </c>
      <c r="S75" s="20">
        <f t="shared" si="26"/>
        <v>39.472459848343824</v>
      </c>
      <c r="U75" s="17">
        <f t="shared" si="27"/>
        <v>47.489552921999156</v>
      </c>
      <c r="V75" s="18">
        <v>22</v>
      </c>
      <c r="W75" s="19">
        <v>24</v>
      </c>
      <c r="X75" s="20">
        <f t="shared" si="28"/>
        <v>47.489552921999156</v>
      </c>
      <c r="Z75" s="17">
        <f t="shared" si="29"/>
        <v>59.03624346792648</v>
      </c>
      <c r="AA75" s="18">
        <v>12</v>
      </c>
      <c r="AB75" s="19">
        <v>20</v>
      </c>
      <c r="AC75" s="20">
        <f t="shared" si="30"/>
        <v>59.03624346792648</v>
      </c>
    </row>
    <row r="76" spans="1:29" ht="9.75">
      <c r="A76" s="23"/>
      <c r="B76" s="24"/>
      <c r="C76" s="24"/>
      <c r="D76" s="25"/>
      <c r="E76" s="26"/>
      <c r="F76" s="26"/>
      <c r="P76" s="22">
        <f t="shared" si="25"/>
        <v>39.559667968994496</v>
      </c>
      <c r="Q76" s="18">
        <v>23</v>
      </c>
      <c r="R76" s="19">
        <v>19</v>
      </c>
      <c r="S76" s="20">
        <f t="shared" si="26"/>
        <v>39.559667968994496</v>
      </c>
      <c r="U76" s="17">
        <f t="shared" si="27"/>
        <v>47.60256220249981</v>
      </c>
      <c r="V76" s="18">
        <v>21</v>
      </c>
      <c r="W76" s="19">
        <v>23</v>
      </c>
      <c r="X76" s="20">
        <f t="shared" si="28"/>
        <v>47.60256220249981</v>
      </c>
      <c r="Z76" s="17">
        <f t="shared" si="29"/>
        <v>59.42077312751099</v>
      </c>
      <c r="AA76" s="18">
        <v>13</v>
      </c>
      <c r="AB76" s="19">
        <v>22</v>
      </c>
      <c r="AC76" s="20">
        <f t="shared" si="30"/>
        <v>59.42077312751099</v>
      </c>
    </row>
    <row r="77" spans="1:29" ht="9.75">
      <c r="A77" s="23"/>
      <c r="B77" s="24"/>
      <c r="C77" s="24"/>
      <c r="D77" s="25"/>
      <c r="E77" s="26"/>
      <c r="F77" s="26"/>
      <c r="P77" s="22">
        <f t="shared" si="25"/>
        <v>39.8055710922652</v>
      </c>
      <c r="Q77" s="18">
        <v>6</v>
      </c>
      <c r="R77" s="19">
        <v>5</v>
      </c>
      <c r="S77" s="20">
        <f t="shared" si="26"/>
        <v>39.8055710922652</v>
      </c>
      <c r="U77" s="17">
        <f t="shared" si="27"/>
        <v>47.72631099390627</v>
      </c>
      <c r="V77" s="18">
        <v>10</v>
      </c>
      <c r="W77" s="19">
        <v>11</v>
      </c>
      <c r="X77" s="20">
        <f t="shared" si="28"/>
        <v>47.72631099390627</v>
      </c>
      <c r="Z77" s="17">
        <f t="shared" si="29"/>
        <v>59.53445508054013</v>
      </c>
      <c r="AA77" s="18">
        <v>10</v>
      </c>
      <c r="AB77" s="19">
        <v>17</v>
      </c>
      <c r="AC77" s="20">
        <f t="shared" si="30"/>
        <v>59.53445508054013</v>
      </c>
    </row>
    <row r="78" spans="1:29" ht="9.75">
      <c r="A78" s="23"/>
      <c r="B78" s="24"/>
      <c r="C78" s="24"/>
      <c r="D78" s="25"/>
      <c r="E78" s="26"/>
      <c r="F78" s="26"/>
      <c r="P78" s="22">
        <f t="shared" si="25"/>
        <v>39.8055710922652</v>
      </c>
      <c r="Q78" s="18">
        <v>12</v>
      </c>
      <c r="R78" s="19">
        <v>10</v>
      </c>
      <c r="S78" s="20">
        <f t="shared" si="26"/>
        <v>39.8055710922652</v>
      </c>
      <c r="U78" s="17">
        <f t="shared" si="27"/>
        <v>47.72631099390627</v>
      </c>
      <c r="V78" s="18">
        <v>20</v>
      </c>
      <c r="W78" s="19">
        <v>22</v>
      </c>
      <c r="X78" s="20">
        <f t="shared" si="28"/>
        <v>47.72631099390627</v>
      </c>
      <c r="Z78" s="17">
        <f t="shared" si="29"/>
        <v>59.743562836470744</v>
      </c>
      <c r="AA78" s="18">
        <v>7</v>
      </c>
      <c r="AB78" s="19">
        <v>12</v>
      </c>
      <c r="AC78" s="20">
        <f t="shared" si="30"/>
        <v>59.743562836470744</v>
      </c>
    </row>
    <row r="79" spans="1:29" ht="9.75">
      <c r="A79" s="23"/>
      <c r="B79" s="24"/>
      <c r="C79" s="24"/>
      <c r="D79" s="25"/>
      <c r="E79" s="26"/>
      <c r="F79" s="26"/>
      <c r="P79" s="22">
        <f t="shared" si="25"/>
        <v>39.8055710922652</v>
      </c>
      <c r="Q79" s="18">
        <v>18</v>
      </c>
      <c r="R79" s="19">
        <v>15</v>
      </c>
      <c r="S79" s="20">
        <f t="shared" si="26"/>
        <v>39.8055710922652</v>
      </c>
      <c r="U79" s="17">
        <f t="shared" si="27"/>
        <v>47.862405226111754</v>
      </c>
      <c r="V79" s="18">
        <v>19</v>
      </c>
      <c r="W79" s="19">
        <v>21</v>
      </c>
      <c r="X79" s="20">
        <f t="shared" si="28"/>
        <v>47.862405226111754</v>
      </c>
      <c r="Z79" s="17">
        <f t="shared" si="29"/>
        <v>59.743562836470744</v>
      </c>
      <c r="AA79" s="18">
        <v>14</v>
      </c>
      <c r="AB79" s="19">
        <v>24</v>
      </c>
      <c r="AC79" s="20">
        <f t="shared" si="30"/>
        <v>59.743562836470744</v>
      </c>
    </row>
    <row r="80" spans="1:29" ht="9.75">
      <c r="A80" s="23"/>
      <c r="B80" s="24"/>
      <c r="C80" s="24"/>
      <c r="D80" s="25"/>
      <c r="E80" s="26"/>
      <c r="F80" s="26"/>
      <c r="P80" s="22">
        <f t="shared" si="25"/>
        <v>39.8055710922652</v>
      </c>
      <c r="Q80" s="18">
        <v>24</v>
      </c>
      <c r="R80" s="19">
        <v>20</v>
      </c>
      <c r="S80" s="20">
        <f t="shared" si="26"/>
        <v>39.8055710922652</v>
      </c>
      <c r="U80" s="17">
        <f t="shared" si="27"/>
        <v>48.01278750418334</v>
      </c>
      <c r="V80" s="18">
        <v>9</v>
      </c>
      <c r="W80" s="19">
        <v>10</v>
      </c>
      <c r="X80" s="20">
        <f t="shared" si="28"/>
        <v>48.01278750418334</v>
      </c>
      <c r="Z80" s="17">
        <f t="shared" si="29"/>
        <v>59.93141717813756</v>
      </c>
      <c r="AA80" s="18">
        <v>11</v>
      </c>
      <c r="AB80" s="19">
        <v>19</v>
      </c>
      <c r="AC80" s="20">
        <f t="shared" si="30"/>
        <v>59.93141717813756</v>
      </c>
    </row>
    <row r="81" spans="1:24" ht="9.75">
      <c r="A81" s="23"/>
      <c r="B81" s="24"/>
      <c r="C81" s="24"/>
      <c r="D81" s="25"/>
      <c r="E81" s="26"/>
      <c r="F81" s="26"/>
      <c r="U81" s="17">
        <f t="shared" si="27"/>
        <v>48.01278750418334</v>
      </c>
      <c r="V81" s="18">
        <v>18</v>
      </c>
      <c r="W81" s="19">
        <v>20</v>
      </c>
      <c r="X81" s="20">
        <f t="shared" si="28"/>
        <v>48.01278750418334</v>
      </c>
    </row>
    <row r="82" spans="1:24" ht="9.75">
      <c r="A82" s="23"/>
      <c r="B82" s="24"/>
      <c r="C82" s="24"/>
      <c r="D82" s="25"/>
      <c r="E82" s="26"/>
      <c r="F82" s="26"/>
      <c r="U82" s="17">
        <f t="shared" si="27"/>
        <v>48.179830119864235</v>
      </c>
      <c r="V82" s="18">
        <v>17</v>
      </c>
      <c r="W82" s="19">
        <v>19</v>
      </c>
      <c r="X82" s="20">
        <f t="shared" si="28"/>
        <v>48.179830119864235</v>
      </c>
    </row>
    <row r="83" spans="1:24" ht="9.75">
      <c r="A83" s="23"/>
      <c r="B83" s="24"/>
      <c r="C83" s="24"/>
      <c r="D83" s="25"/>
      <c r="E83" s="26"/>
      <c r="F83" s="26"/>
      <c r="U83" s="17">
        <f t="shared" si="27"/>
        <v>48.366460663429805</v>
      </c>
      <c r="V83" s="18">
        <v>8</v>
      </c>
      <c r="W83" s="19">
        <v>9</v>
      </c>
      <c r="X83" s="20">
        <f t="shared" si="28"/>
        <v>48.366460663429805</v>
      </c>
    </row>
    <row r="84" spans="1:24" ht="9.75">
      <c r="A84" s="23"/>
      <c r="B84" s="24"/>
      <c r="C84" s="24"/>
      <c r="D84" s="25"/>
      <c r="E84" s="26"/>
      <c r="F84" s="26"/>
      <c r="U84" s="17">
        <f t="shared" si="27"/>
        <v>48.366460663429805</v>
      </c>
      <c r="V84" s="18">
        <v>16</v>
      </c>
      <c r="W84" s="19">
        <v>18</v>
      </c>
      <c r="X84" s="20">
        <f t="shared" si="28"/>
        <v>48.366460663429805</v>
      </c>
    </row>
    <row r="85" spans="1:24" ht="9.75">
      <c r="A85" s="23"/>
      <c r="B85" s="24"/>
      <c r="C85" s="24"/>
      <c r="D85" s="25"/>
      <c r="E85" s="26"/>
      <c r="F85" s="26"/>
      <c r="U85" s="17">
        <f t="shared" si="27"/>
        <v>48.57633437499735</v>
      </c>
      <c r="V85" s="18">
        <v>15</v>
      </c>
      <c r="W85" s="19">
        <v>17</v>
      </c>
      <c r="X85" s="20">
        <f t="shared" si="28"/>
        <v>48.57633437499735</v>
      </c>
    </row>
    <row r="86" spans="1:24" ht="9.75">
      <c r="A86" s="23"/>
      <c r="B86" s="24"/>
      <c r="C86" s="24"/>
      <c r="D86" s="25"/>
      <c r="E86" s="26"/>
      <c r="F86" s="26"/>
      <c r="U86" s="17">
        <f t="shared" si="27"/>
        <v>48.81407483429035</v>
      </c>
      <c r="V86" s="18">
        <v>7</v>
      </c>
      <c r="W86" s="19">
        <v>8</v>
      </c>
      <c r="X86" s="20">
        <f t="shared" si="28"/>
        <v>48.81407483429035</v>
      </c>
    </row>
    <row r="87" spans="1:24" ht="9.75">
      <c r="A87" s="23"/>
      <c r="B87" s="24"/>
      <c r="C87" s="24"/>
      <c r="D87" s="25"/>
      <c r="E87" s="26"/>
      <c r="F87" s="26"/>
      <c r="U87" s="17">
        <f t="shared" si="27"/>
        <v>48.81407483429035</v>
      </c>
      <c r="V87" s="18">
        <v>14</v>
      </c>
      <c r="W87" s="19">
        <v>16</v>
      </c>
      <c r="X87" s="20">
        <f t="shared" si="28"/>
        <v>48.81407483429035</v>
      </c>
    </row>
    <row r="88" spans="1:24" ht="9.75">
      <c r="A88" s="23"/>
      <c r="B88" s="24"/>
      <c r="C88" s="24"/>
      <c r="D88" s="25"/>
      <c r="E88" s="26"/>
      <c r="F88" s="26"/>
      <c r="U88" s="17">
        <f t="shared" si="27"/>
        <v>48.81407483429035</v>
      </c>
      <c r="V88" s="18">
        <v>21</v>
      </c>
      <c r="W88" s="19">
        <v>24</v>
      </c>
      <c r="X88" s="20">
        <f t="shared" si="28"/>
        <v>48.81407483429035</v>
      </c>
    </row>
    <row r="89" spans="1:24" ht="9.75">
      <c r="A89" s="23"/>
      <c r="B89" s="24"/>
      <c r="C89" s="24"/>
      <c r="D89" s="25"/>
      <c r="E89" s="26"/>
      <c r="F89" s="26"/>
      <c r="U89" s="17">
        <f t="shared" si="27"/>
        <v>48.99091309842978</v>
      </c>
      <c r="V89" s="18">
        <v>20</v>
      </c>
      <c r="W89" s="19">
        <v>23</v>
      </c>
      <c r="X89" s="20">
        <f t="shared" si="28"/>
        <v>48.99091309842978</v>
      </c>
    </row>
    <row r="90" spans="1:24" ht="9.75">
      <c r="A90" s="23"/>
      <c r="B90" s="24"/>
      <c r="C90" s="24"/>
      <c r="D90" s="25"/>
      <c r="E90" s="26"/>
      <c r="F90" s="26"/>
      <c r="U90" s="17">
        <f t="shared" si="27"/>
        <v>49.08561677997487</v>
      </c>
      <c r="V90" s="18">
        <v>13</v>
      </c>
      <c r="W90" s="19">
        <v>15</v>
      </c>
      <c r="X90" s="20">
        <f t="shared" si="28"/>
        <v>49.08561677997487</v>
      </c>
    </row>
    <row r="91" spans="1:24" ht="9.75">
      <c r="A91" s="23"/>
      <c r="B91" s="24"/>
      <c r="C91" s="24"/>
      <c r="D91" s="25"/>
      <c r="E91" s="26"/>
      <c r="F91" s="26"/>
      <c r="U91" s="17">
        <f t="shared" si="27"/>
        <v>49.18491612511842</v>
      </c>
      <c r="V91" s="18">
        <v>19</v>
      </c>
      <c r="W91" s="19">
        <v>22</v>
      </c>
      <c r="X91" s="20">
        <f t="shared" si="28"/>
        <v>49.18491612511842</v>
      </c>
    </row>
    <row r="92" spans="1:24" ht="9.75">
      <c r="A92" s="23"/>
      <c r="B92" s="24"/>
      <c r="C92" s="24"/>
      <c r="D92" s="25"/>
      <c r="E92" s="26"/>
      <c r="F92" s="26"/>
      <c r="U92" s="17">
        <f t="shared" si="27"/>
        <v>49.398705354995535</v>
      </c>
      <c r="V92" s="18">
        <v>6</v>
      </c>
      <c r="W92" s="19">
        <v>7</v>
      </c>
      <c r="X92" s="20">
        <f t="shared" si="28"/>
        <v>49.398705354995535</v>
      </c>
    </row>
    <row r="93" spans="1:24" ht="9.75">
      <c r="A93" s="23"/>
      <c r="B93" s="24"/>
      <c r="C93" s="24"/>
      <c r="D93" s="25"/>
      <c r="E93" s="26"/>
      <c r="F93" s="26"/>
      <c r="U93" s="17">
        <f t="shared" si="27"/>
        <v>49.398705354995535</v>
      </c>
      <c r="V93" s="18">
        <v>12</v>
      </c>
      <c r="W93" s="19">
        <v>14</v>
      </c>
      <c r="X93" s="20">
        <f t="shared" si="28"/>
        <v>49.398705354995535</v>
      </c>
    </row>
    <row r="94" spans="1:24" ht="9.75">
      <c r="A94" s="23"/>
      <c r="B94" s="24"/>
      <c r="C94" s="24"/>
      <c r="D94" s="25"/>
      <c r="E94" s="26"/>
      <c r="F94" s="26"/>
      <c r="U94" s="17">
        <f t="shared" si="27"/>
        <v>49.398705354995535</v>
      </c>
      <c r="V94" s="18">
        <v>18</v>
      </c>
      <c r="W94" s="19">
        <v>21</v>
      </c>
      <c r="X94" s="20">
        <f t="shared" si="28"/>
        <v>49.398705354995535</v>
      </c>
    </row>
    <row r="95" spans="1:24" ht="9.75">
      <c r="A95" s="23"/>
      <c r="B95" s="24"/>
      <c r="C95" s="24"/>
      <c r="D95" s="25"/>
      <c r="E95" s="26"/>
      <c r="F95" s="26"/>
      <c r="U95" s="17">
        <f t="shared" si="27"/>
        <v>49.635463426902646</v>
      </c>
      <c r="V95" s="18">
        <v>17</v>
      </c>
      <c r="W95" s="19">
        <v>20</v>
      </c>
      <c r="X95" s="20">
        <f t="shared" si="28"/>
        <v>49.635463426902646</v>
      </c>
    </row>
    <row r="96" spans="1:24" ht="9.75">
      <c r="A96" s="23"/>
      <c r="B96" s="24"/>
      <c r="C96" s="24"/>
      <c r="D96" s="25"/>
      <c r="E96" s="26"/>
      <c r="F96" s="26"/>
      <c r="U96" s="17">
        <f t="shared" si="27"/>
        <v>49.76364169072618</v>
      </c>
      <c r="V96" s="18">
        <v>11</v>
      </c>
      <c r="W96" s="19">
        <v>13</v>
      </c>
      <c r="X96" s="20">
        <f t="shared" si="28"/>
        <v>49.76364169072618</v>
      </c>
    </row>
    <row r="97" spans="1:24" ht="9.75">
      <c r="A97" s="23"/>
      <c r="B97" s="24"/>
      <c r="C97" s="24"/>
      <c r="D97" s="25"/>
      <c r="E97" s="26"/>
      <c r="F97" s="26"/>
      <c r="U97" s="17">
        <f t="shared" si="27"/>
        <v>49.899092453787766</v>
      </c>
      <c r="V97" s="18">
        <v>16</v>
      </c>
      <c r="W97" s="19">
        <v>19</v>
      </c>
      <c r="X97" s="20">
        <f t="shared" si="28"/>
        <v>49.899092453787766</v>
      </c>
    </row>
    <row r="98" spans="1:6" ht="9.75">
      <c r="A98" s="23"/>
      <c r="B98" s="24"/>
      <c r="C98" s="24"/>
      <c r="D98" s="25"/>
      <c r="E98" s="26"/>
      <c r="F98" s="26"/>
    </row>
    <row r="99" spans="1:6" ht="9.75">
      <c r="A99" s="23"/>
      <c r="B99" s="24"/>
      <c r="C99" s="24"/>
      <c r="D99" s="25"/>
      <c r="E99" s="26"/>
      <c r="F99" s="26"/>
    </row>
    <row r="100" spans="1:6" ht="9.75">
      <c r="A100" s="23"/>
      <c r="B100" s="24"/>
      <c r="C100" s="24"/>
      <c r="D100" s="25"/>
      <c r="E100" s="26"/>
      <c r="F100" s="26"/>
    </row>
    <row r="101" spans="1:6" ht="9.75">
      <c r="A101" s="23"/>
      <c r="B101" s="24"/>
      <c r="C101" s="24"/>
      <c r="D101" s="25"/>
      <c r="E101" s="26"/>
      <c r="F101" s="26"/>
    </row>
    <row r="102" spans="1:6" ht="9.75">
      <c r="A102" s="23"/>
      <c r="B102" s="24"/>
      <c r="C102" s="24"/>
      <c r="D102" s="25"/>
      <c r="E102" s="26"/>
      <c r="F102" s="26"/>
    </row>
    <row r="103" spans="1:6" ht="9.75">
      <c r="A103" s="23"/>
      <c r="B103" s="24"/>
      <c r="C103" s="24"/>
      <c r="D103" s="25"/>
      <c r="E103" s="26"/>
      <c r="F103" s="26"/>
    </row>
    <row r="104" spans="1:6" ht="9.75">
      <c r="A104" s="23"/>
      <c r="B104" s="24"/>
      <c r="C104" s="24"/>
      <c r="D104" s="25"/>
      <c r="E104" s="26"/>
      <c r="F104" s="26"/>
    </row>
    <row r="105" spans="1:6" ht="9.75">
      <c r="A105" s="23"/>
      <c r="B105" s="24"/>
      <c r="C105" s="24"/>
      <c r="D105" s="25"/>
      <c r="E105" s="26"/>
      <c r="F105" s="26"/>
    </row>
    <row r="106" spans="1:6" ht="9.75">
      <c r="A106" s="23"/>
      <c r="B106" s="24"/>
      <c r="C106" s="24"/>
      <c r="D106" s="25"/>
      <c r="E106" s="26"/>
      <c r="F106" s="26"/>
    </row>
    <row r="107" spans="1:6" ht="9.75">
      <c r="A107" s="23"/>
      <c r="B107" s="24"/>
      <c r="C107" s="24"/>
      <c r="D107" s="25"/>
      <c r="E107" s="26"/>
      <c r="F107" s="26"/>
    </row>
    <row r="108" spans="1:6" ht="9.75">
      <c r="A108" s="23"/>
      <c r="B108" s="24"/>
      <c r="C108" s="24"/>
      <c r="D108" s="25"/>
      <c r="E108" s="26"/>
      <c r="F108" s="26"/>
    </row>
    <row r="109" spans="1:6" ht="9.75">
      <c r="A109" s="23"/>
      <c r="B109" s="24"/>
      <c r="C109" s="24"/>
      <c r="D109" s="25"/>
      <c r="E109" s="26"/>
      <c r="F109" s="26"/>
    </row>
    <row r="110" spans="1:6" ht="9.75">
      <c r="A110" s="23"/>
      <c r="B110" s="24"/>
      <c r="C110" s="24"/>
      <c r="D110" s="25"/>
      <c r="E110" s="26"/>
      <c r="F110" s="26"/>
    </row>
    <row r="111" spans="1:6" ht="9.75">
      <c r="A111" s="23"/>
      <c r="B111" s="24"/>
      <c r="C111" s="24"/>
      <c r="D111" s="25"/>
      <c r="E111" s="26"/>
      <c r="F111" s="26"/>
    </row>
    <row r="112" spans="1:6" ht="9.75">
      <c r="A112" s="23"/>
      <c r="B112" s="24"/>
      <c r="C112" s="24"/>
      <c r="D112" s="25"/>
      <c r="E112" s="26"/>
      <c r="F112" s="26"/>
    </row>
    <row r="113" spans="1:6" ht="9.75">
      <c r="A113" s="23"/>
      <c r="B113" s="24"/>
      <c r="C113" s="24"/>
      <c r="D113" s="25"/>
      <c r="E113" s="26"/>
      <c r="F113" s="26"/>
    </row>
    <row r="114" spans="1:6" ht="9.75">
      <c r="A114" s="23"/>
      <c r="B114" s="24"/>
      <c r="C114" s="24"/>
      <c r="D114" s="25"/>
      <c r="E114" s="26"/>
      <c r="F114" s="26"/>
    </row>
    <row r="115" spans="1:6" ht="9.75">
      <c r="A115" s="23"/>
      <c r="B115" s="24"/>
      <c r="C115" s="24"/>
      <c r="D115" s="25"/>
      <c r="E115" s="26"/>
      <c r="F115" s="26"/>
    </row>
    <row r="116" spans="1:6" ht="9.75">
      <c r="A116" s="23"/>
      <c r="B116" s="24"/>
      <c r="C116" s="24"/>
      <c r="D116" s="25"/>
      <c r="E116" s="26"/>
      <c r="F116" s="26"/>
    </row>
    <row r="117" spans="1:6" ht="9.75">
      <c r="A117" s="23"/>
      <c r="B117" s="24"/>
      <c r="C117" s="24"/>
      <c r="D117" s="25"/>
      <c r="E117" s="26"/>
      <c r="F117" s="26"/>
    </row>
    <row r="118" spans="1:6" ht="9.75">
      <c r="A118" s="23"/>
      <c r="B118" s="24"/>
      <c r="C118" s="24"/>
      <c r="D118" s="25"/>
      <c r="E118" s="26"/>
      <c r="F118" s="26"/>
    </row>
    <row r="119" spans="1:6" ht="9.75">
      <c r="A119" s="23"/>
      <c r="B119" s="24"/>
      <c r="C119" s="24"/>
      <c r="D119" s="25"/>
      <c r="E119" s="26"/>
      <c r="F119" s="26"/>
    </row>
    <row r="120" spans="1:6" ht="9.75">
      <c r="A120" s="23"/>
      <c r="B120" s="24"/>
      <c r="C120" s="24"/>
      <c r="D120" s="25"/>
      <c r="E120" s="26"/>
      <c r="F120" s="26"/>
    </row>
    <row r="121" spans="1:6" ht="9.75">
      <c r="A121" s="23"/>
      <c r="B121" s="24"/>
      <c r="C121" s="24"/>
      <c r="D121" s="25"/>
      <c r="E121" s="26"/>
      <c r="F121" s="26"/>
    </row>
    <row r="122" spans="1:6" ht="9.75">
      <c r="A122" s="23"/>
      <c r="B122" s="24"/>
      <c r="C122" s="24"/>
      <c r="D122" s="25"/>
      <c r="E122" s="26"/>
      <c r="F122" s="26"/>
    </row>
    <row r="123" spans="1:6" ht="9.75">
      <c r="A123" s="23"/>
      <c r="B123" s="24"/>
      <c r="C123" s="24"/>
      <c r="D123" s="25"/>
      <c r="E123" s="26"/>
      <c r="F123" s="26"/>
    </row>
    <row r="124" spans="1:6" ht="9.75">
      <c r="A124" s="23"/>
      <c r="B124" s="24"/>
      <c r="C124" s="24"/>
      <c r="D124" s="25"/>
      <c r="E124" s="26"/>
      <c r="F124" s="26"/>
    </row>
    <row r="125" spans="1:6" ht="9.75">
      <c r="A125" s="23"/>
      <c r="B125" s="24"/>
      <c r="C125" s="24"/>
      <c r="D125" s="25"/>
      <c r="E125" s="26"/>
      <c r="F125" s="26"/>
    </row>
    <row r="126" spans="1:6" ht="9.75">
      <c r="A126" s="23"/>
      <c r="B126" s="24"/>
      <c r="C126" s="24"/>
      <c r="D126" s="25"/>
      <c r="E126" s="26"/>
      <c r="F126" s="26"/>
    </row>
    <row r="127" spans="1:6" ht="9.75">
      <c r="A127" s="23"/>
      <c r="B127" s="24"/>
      <c r="C127" s="24"/>
      <c r="D127" s="25"/>
      <c r="E127" s="26"/>
      <c r="F127" s="26"/>
    </row>
    <row r="128" spans="1:6" ht="9.75">
      <c r="A128" s="23"/>
      <c r="B128" s="24"/>
      <c r="C128" s="24"/>
      <c r="D128" s="25"/>
      <c r="E128" s="26"/>
      <c r="F128" s="26"/>
    </row>
    <row r="129" spans="1:6" ht="9.75">
      <c r="A129" s="23"/>
      <c r="B129" s="24"/>
      <c r="C129" s="24"/>
      <c r="D129" s="25"/>
      <c r="E129" s="26"/>
      <c r="F129" s="26"/>
    </row>
    <row r="130" spans="1:6" ht="9.75">
      <c r="A130" s="23"/>
      <c r="B130" s="24"/>
      <c r="C130" s="24"/>
      <c r="D130" s="25"/>
      <c r="E130" s="26"/>
      <c r="F130" s="26"/>
    </row>
    <row r="131" spans="1:6" ht="9.75">
      <c r="A131" s="23"/>
      <c r="B131" s="24"/>
      <c r="C131" s="24"/>
      <c r="D131" s="25"/>
      <c r="E131" s="26"/>
      <c r="F131" s="26"/>
    </row>
    <row r="132" spans="1:6" ht="9.75">
      <c r="A132" s="23"/>
      <c r="B132" s="24"/>
      <c r="C132" s="24"/>
      <c r="D132" s="25"/>
      <c r="E132" s="26"/>
      <c r="F132" s="26"/>
    </row>
    <row r="133" spans="1:6" ht="9.75">
      <c r="A133" s="23"/>
      <c r="B133" s="24"/>
      <c r="C133" s="24"/>
      <c r="D133" s="25"/>
      <c r="E133" s="26"/>
      <c r="F133" s="26"/>
    </row>
    <row r="134" spans="1:6" ht="9.75">
      <c r="A134" s="23"/>
      <c r="B134" s="24"/>
      <c r="C134" s="24"/>
      <c r="D134" s="25"/>
      <c r="E134" s="26"/>
      <c r="F134" s="26"/>
    </row>
    <row r="135" spans="1:6" ht="9.75">
      <c r="A135" s="23"/>
      <c r="B135" s="24"/>
      <c r="C135" s="24"/>
      <c r="D135" s="25"/>
      <c r="E135" s="26"/>
      <c r="F135" s="26"/>
    </row>
    <row r="136" spans="1:6" ht="9.75">
      <c r="A136" s="23"/>
      <c r="B136" s="24"/>
      <c r="C136" s="24"/>
      <c r="D136" s="25"/>
      <c r="E136" s="26"/>
      <c r="F136" s="26"/>
    </row>
    <row r="137" spans="1:6" ht="9.75">
      <c r="A137" s="23"/>
      <c r="B137" s="24"/>
      <c r="C137" s="24"/>
      <c r="D137" s="25"/>
      <c r="E137" s="26"/>
      <c r="F137" s="26"/>
    </row>
    <row r="138" spans="1:6" ht="9.75">
      <c r="A138" s="23"/>
      <c r="B138" s="24"/>
      <c r="C138" s="24"/>
      <c r="D138" s="25"/>
      <c r="E138" s="26"/>
      <c r="F138" s="26"/>
    </row>
    <row r="139" spans="1:6" ht="9.75">
      <c r="A139" s="23"/>
      <c r="B139" s="24"/>
      <c r="C139" s="24"/>
      <c r="D139" s="25"/>
      <c r="E139" s="26"/>
      <c r="F139" s="26"/>
    </row>
    <row r="140" spans="1:6" ht="9.75">
      <c r="A140" s="23"/>
      <c r="B140" s="24"/>
      <c r="C140" s="24"/>
      <c r="D140" s="25"/>
      <c r="E140" s="26"/>
      <c r="F140" s="26"/>
    </row>
    <row r="141" spans="1:6" ht="9.75">
      <c r="A141" s="23"/>
      <c r="B141" s="24"/>
      <c r="C141" s="24"/>
      <c r="D141" s="25"/>
      <c r="E141" s="26"/>
      <c r="F141" s="26"/>
    </row>
    <row r="142" spans="1:6" ht="9.75">
      <c r="A142" s="23"/>
      <c r="B142" s="24"/>
      <c r="C142" s="24"/>
      <c r="D142" s="25"/>
      <c r="E142" s="26"/>
      <c r="F142" s="26"/>
    </row>
    <row r="143" spans="1:6" ht="9.75">
      <c r="A143" s="23"/>
      <c r="B143" s="24"/>
      <c r="C143" s="24"/>
      <c r="D143" s="25"/>
      <c r="E143" s="26"/>
      <c r="F143" s="26"/>
    </row>
    <row r="144" spans="1:6" ht="9.75">
      <c r="A144" s="23"/>
      <c r="B144" s="24"/>
      <c r="C144" s="24"/>
      <c r="D144" s="25"/>
      <c r="E144" s="26"/>
      <c r="F144" s="26"/>
    </row>
    <row r="145" spans="1:6" ht="9.75">
      <c r="A145" s="23"/>
      <c r="B145" s="24"/>
      <c r="C145" s="24"/>
      <c r="D145" s="25"/>
      <c r="E145" s="26"/>
      <c r="F145" s="26"/>
    </row>
    <row r="146" spans="1:6" ht="9.75">
      <c r="A146" s="23"/>
      <c r="B146" s="24"/>
      <c r="C146" s="24"/>
      <c r="D146" s="25"/>
      <c r="E146" s="26"/>
      <c r="F146" s="26"/>
    </row>
    <row r="147" spans="1:6" ht="9.75">
      <c r="A147" s="23"/>
      <c r="B147" s="24"/>
      <c r="C147" s="24"/>
      <c r="D147" s="25"/>
      <c r="E147" s="26"/>
      <c r="F147" s="26"/>
    </row>
    <row r="148" spans="1:6" ht="9.75">
      <c r="A148" s="23"/>
      <c r="B148" s="24"/>
      <c r="C148" s="24"/>
      <c r="D148" s="25"/>
      <c r="E148" s="26"/>
      <c r="F148" s="26"/>
    </row>
    <row r="149" spans="1:6" ht="9.75">
      <c r="A149" s="23"/>
      <c r="B149" s="24"/>
      <c r="C149" s="24"/>
      <c r="D149" s="25"/>
      <c r="E149" s="26"/>
      <c r="F149" s="26"/>
    </row>
    <row r="150" spans="1:6" ht="9.75">
      <c r="A150" s="23"/>
      <c r="B150" s="24"/>
      <c r="C150" s="24"/>
      <c r="D150" s="25"/>
      <c r="E150" s="26"/>
      <c r="F150" s="26"/>
    </row>
    <row r="151" spans="1:6" ht="9.75">
      <c r="A151" s="23"/>
      <c r="B151" s="24"/>
      <c r="C151" s="24"/>
      <c r="D151" s="25"/>
      <c r="E151" s="26"/>
      <c r="F151" s="26"/>
    </row>
    <row r="152" spans="1:6" ht="9.75">
      <c r="A152" s="23"/>
      <c r="B152" s="24"/>
      <c r="C152" s="24"/>
      <c r="D152" s="25"/>
      <c r="E152" s="26"/>
      <c r="F152" s="26"/>
    </row>
    <row r="153" spans="1:6" ht="9.75">
      <c r="A153" s="23"/>
      <c r="B153" s="24"/>
      <c r="C153" s="24"/>
      <c r="D153" s="25"/>
      <c r="E153" s="26"/>
      <c r="F153" s="26"/>
    </row>
    <row r="154" spans="1:6" ht="9.75">
      <c r="A154" s="23"/>
      <c r="B154" s="24"/>
      <c r="C154" s="24"/>
      <c r="D154" s="25"/>
      <c r="E154" s="26"/>
      <c r="F154" s="26"/>
    </row>
    <row r="155" spans="1:6" ht="9.75">
      <c r="A155" s="23"/>
      <c r="B155" s="24"/>
      <c r="C155" s="24"/>
      <c r="D155" s="25"/>
      <c r="E155" s="26"/>
      <c r="F155" s="26"/>
    </row>
    <row r="156" spans="1:6" ht="9.75">
      <c r="A156" s="23"/>
      <c r="B156" s="24"/>
      <c r="C156" s="24"/>
      <c r="D156" s="25"/>
      <c r="E156" s="26"/>
      <c r="F156" s="26"/>
    </row>
    <row r="157" spans="1:6" ht="9.75">
      <c r="A157" s="23"/>
      <c r="B157" s="24"/>
      <c r="C157" s="24"/>
      <c r="D157" s="25"/>
      <c r="E157" s="26"/>
      <c r="F157" s="26"/>
    </row>
    <row r="158" spans="1:6" ht="9.75">
      <c r="A158" s="23"/>
      <c r="B158" s="24"/>
      <c r="C158" s="24"/>
      <c r="D158" s="25"/>
      <c r="E158" s="26"/>
      <c r="F158" s="26"/>
    </row>
    <row r="159" spans="1:6" ht="9.75">
      <c r="A159" s="23"/>
      <c r="B159" s="24"/>
      <c r="C159" s="24"/>
      <c r="D159" s="25"/>
      <c r="E159" s="26"/>
      <c r="F159" s="26"/>
    </row>
    <row r="160" spans="1:6" ht="9.75">
      <c r="A160" s="23"/>
      <c r="B160" s="24"/>
      <c r="C160" s="24"/>
      <c r="D160" s="25"/>
      <c r="E160" s="26"/>
      <c r="F160" s="26"/>
    </row>
    <row r="161" spans="1:6" ht="9.75">
      <c r="A161" s="23"/>
      <c r="B161" s="24"/>
      <c r="C161" s="24"/>
      <c r="D161" s="25"/>
      <c r="E161" s="26"/>
      <c r="F161" s="26"/>
    </row>
    <row r="162" spans="1:6" ht="9.75">
      <c r="A162" s="23"/>
      <c r="B162" s="24"/>
      <c r="C162" s="24"/>
      <c r="D162" s="25"/>
      <c r="E162" s="26"/>
      <c r="F162" s="26"/>
    </row>
    <row r="163" spans="1:6" ht="9.75">
      <c r="A163" s="23"/>
      <c r="B163" s="24"/>
      <c r="C163" s="24"/>
      <c r="D163" s="25"/>
      <c r="E163" s="26"/>
      <c r="F163" s="26"/>
    </row>
    <row r="164" spans="1:6" ht="9.75">
      <c r="A164" s="23"/>
      <c r="B164" s="24"/>
      <c r="C164" s="24"/>
      <c r="D164" s="25"/>
      <c r="E164" s="26"/>
      <c r="F164" s="26"/>
    </row>
    <row r="165" spans="1:6" ht="9.75">
      <c r="A165" s="23"/>
      <c r="B165" s="24"/>
      <c r="C165" s="24"/>
      <c r="D165" s="25"/>
      <c r="E165" s="26"/>
      <c r="F165" s="26"/>
    </row>
    <row r="166" spans="1:6" ht="9.75">
      <c r="A166" s="23"/>
      <c r="B166" s="24"/>
      <c r="C166" s="24"/>
      <c r="D166" s="25"/>
      <c r="E166" s="26"/>
      <c r="F166" s="26"/>
    </row>
    <row r="167" spans="1:6" ht="9.75">
      <c r="A167" s="23"/>
      <c r="B167" s="24"/>
      <c r="C167" s="24"/>
      <c r="D167" s="25"/>
      <c r="E167" s="26"/>
      <c r="F167" s="26"/>
    </row>
    <row r="168" spans="1:6" ht="9.75">
      <c r="A168" s="23"/>
      <c r="B168" s="24"/>
      <c r="C168" s="24"/>
      <c r="D168" s="25"/>
      <c r="E168" s="26"/>
      <c r="F168" s="26"/>
    </row>
    <row r="169" spans="1:6" ht="9.75">
      <c r="A169" s="23"/>
      <c r="B169" s="24"/>
      <c r="C169" s="24"/>
      <c r="D169" s="25"/>
      <c r="E169" s="26"/>
      <c r="F169" s="26"/>
    </row>
    <row r="170" spans="1:6" ht="9.75">
      <c r="A170" s="23"/>
      <c r="B170" s="24"/>
      <c r="C170" s="24"/>
      <c r="D170" s="25"/>
      <c r="E170" s="26"/>
      <c r="F170" s="26"/>
    </row>
    <row r="171" spans="1:6" ht="9.75">
      <c r="A171" s="23"/>
      <c r="B171" s="24"/>
      <c r="C171" s="24"/>
      <c r="D171" s="25"/>
      <c r="E171" s="26"/>
      <c r="F171" s="26"/>
    </row>
    <row r="172" spans="1:6" ht="9.75">
      <c r="A172" s="23"/>
      <c r="B172" s="24"/>
      <c r="C172" s="24"/>
      <c r="D172" s="25"/>
      <c r="E172" s="26"/>
      <c r="F172" s="26"/>
    </row>
    <row r="173" spans="1:6" ht="9.75">
      <c r="A173" s="23"/>
      <c r="B173" s="24"/>
      <c r="C173" s="24"/>
      <c r="D173" s="25"/>
      <c r="E173" s="26"/>
      <c r="F173" s="26"/>
    </row>
    <row r="174" spans="1:6" ht="9.75">
      <c r="A174" s="23"/>
      <c r="B174" s="24"/>
      <c r="C174" s="24"/>
      <c r="D174" s="25"/>
      <c r="E174" s="26"/>
      <c r="F174" s="26"/>
    </row>
    <row r="175" spans="1:6" ht="9.75">
      <c r="A175" s="23"/>
      <c r="B175" s="24"/>
      <c r="C175" s="24"/>
      <c r="D175" s="25"/>
      <c r="E175" s="26"/>
      <c r="F175" s="26"/>
    </row>
    <row r="176" spans="1:6" ht="9.75">
      <c r="A176" s="23"/>
      <c r="B176" s="24"/>
      <c r="C176" s="24"/>
      <c r="D176" s="25"/>
      <c r="E176" s="26"/>
      <c r="F176" s="26"/>
    </row>
    <row r="177" spans="1:6" ht="9.75">
      <c r="A177" s="23"/>
      <c r="B177" s="24"/>
      <c r="C177" s="24"/>
      <c r="D177" s="25"/>
      <c r="E177" s="26"/>
      <c r="F177" s="26"/>
    </row>
    <row r="178" spans="1:6" ht="9.75">
      <c r="A178" s="23"/>
      <c r="B178" s="24"/>
      <c r="C178" s="24"/>
      <c r="D178" s="25"/>
      <c r="E178" s="26"/>
      <c r="F178" s="26"/>
    </row>
    <row r="179" spans="1:6" ht="9.75">
      <c r="A179" s="23"/>
      <c r="B179" s="24"/>
      <c r="C179" s="24"/>
      <c r="D179" s="25"/>
      <c r="E179" s="26"/>
      <c r="F179" s="26"/>
    </row>
    <row r="180" spans="1:6" ht="9.75">
      <c r="A180" s="23"/>
      <c r="B180" s="24"/>
      <c r="C180" s="24"/>
      <c r="D180" s="25"/>
      <c r="E180" s="26"/>
      <c r="F180" s="26"/>
    </row>
    <row r="181" spans="1:6" ht="9.75">
      <c r="A181" s="23"/>
      <c r="B181" s="24"/>
      <c r="C181" s="24"/>
      <c r="D181" s="25"/>
      <c r="E181" s="26"/>
      <c r="F181" s="26"/>
    </row>
    <row r="182" spans="1:6" ht="9.75">
      <c r="A182" s="23"/>
      <c r="B182" s="24"/>
      <c r="C182" s="24"/>
      <c r="D182" s="25"/>
      <c r="E182" s="26"/>
      <c r="F182" s="26"/>
    </row>
    <row r="183" spans="1:6" ht="9.75">
      <c r="A183" s="23"/>
      <c r="B183" s="24"/>
      <c r="C183" s="24"/>
      <c r="D183" s="25"/>
      <c r="E183" s="26"/>
      <c r="F183" s="26"/>
    </row>
    <row r="184" spans="1:6" ht="9.75">
      <c r="A184" s="23"/>
      <c r="B184" s="24"/>
      <c r="C184" s="24"/>
      <c r="D184" s="25"/>
      <c r="E184" s="26"/>
      <c r="F184" s="26"/>
    </row>
    <row r="185" spans="1:6" ht="9.75">
      <c r="A185" s="23"/>
      <c r="B185" s="24"/>
      <c r="C185" s="24"/>
      <c r="D185" s="25"/>
      <c r="E185" s="26"/>
      <c r="F185" s="26"/>
    </row>
    <row r="186" spans="1:6" ht="9.75">
      <c r="A186" s="23"/>
      <c r="B186" s="24"/>
      <c r="C186" s="24"/>
      <c r="D186" s="25"/>
      <c r="E186" s="26"/>
      <c r="F186" s="26"/>
    </row>
    <row r="187" spans="1:6" ht="9.75">
      <c r="A187" s="23"/>
      <c r="B187" s="24"/>
      <c r="C187" s="24"/>
      <c r="D187" s="25"/>
      <c r="E187" s="26"/>
      <c r="F187" s="26"/>
    </row>
    <row r="188" spans="1:6" ht="9.75">
      <c r="A188" s="23"/>
      <c r="B188" s="24"/>
      <c r="C188" s="24"/>
      <c r="D188" s="25"/>
      <c r="E188" s="26"/>
      <c r="F188" s="26"/>
    </row>
    <row r="189" spans="1:6" ht="9.75">
      <c r="A189" s="23"/>
      <c r="B189" s="24"/>
      <c r="C189" s="24"/>
      <c r="D189" s="25"/>
      <c r="E189" s="26"/>
      <c r="F189" s="26"/>
    </row>
    <row r="190" spans="1:6" ht="9.75">
      <c r="A190" s="23"/>
      <c r="B190" s="24"/>
      <c r="C190" s="24"/>
      <c r="D190" s="25"/>
      <c r="E190" s="26"/>
      <c r="F190" s="26"/>
    </row>
    <row r="191" spans="1:6" ht="9.75">
      <c r="A191" s="23"/>
      <c r="B191" s="24"/>
      <c r="C191" s="24"/>
      <c r="D191" s="25"/>
      <c r="E191" s="26"/>
      <c r="F191" s="26"/>
    </row>
    <row r="192" spans="1:6" ht="9.75">
      <c r="A192" s="23"/>
      <c r="B192" s="24"/>
      <c r="C192" s="24"/>
      <c r="D192" s="25"/>
      <c r="E192" s="26"/>
      <c r="F192" s="26"/>
    </row>
    <row r="193" spans="1:6" ht="9.75">
      <c r="A193" s="23"/>
      <c r="B193" s="24"/>
      <c r="C193" s="24"/>
      <c r="D193" s="25"/>
      <c r="E193" s="26"/>
      <c r="F193" s="26"/>
    </row>
    <row r="194" spans="1:6" ht="9.75">
      <c r="A194" s="23"/>
      <c r="B194" s="24"/>
      <c r="C194" s="24"/>
      <c r="D194" s="25"/>
      <c r="E194" s="26"/>
      <c r="F194" s="26"/>
    </row>
    <row r="195" spans="1:6" ht="9.75">
      <c r="A195" s="23"/>
      <c r="B195" s="24"/>
      <c r="C195" s="24"/>
      <c r="D195" s="25"/>
      <c r="E195" s="26"/>
      <c r="F195" s="26"/>
    </row>
    <row r="196" spans="1:6" ht="9.75">
      <c r="A196" s="23"/>
      <c r="B196" s="24"/>
      <c r="C196" s="24"/>
      <c r="D196" s="25"/>
      <c r="E196" s="26"/>
      <c r="F196" s="26"/>
    </row>
    <row r="197" spans="1:6" ht="9.75">
      <c r="A197" s="23"/>
      <c r="B197" s="24"/>
      <c r="C197" s="24"/>
      <c r="D197" s="25"/>
      <c r="E197" s="26"/>
      <c r="F197" s="26"/>
    </row>
    <row r="198" spans="1:6" ht="9.75">
      <c r="A198" s="23"/>
      <c r="B198" s="24"/>
      <c r="C198" s="24"/>
      <c r="D198" s="25"/>
      <c r="E198" s="26"/>
      <c r="F198" s="26"/>
    </row>
    <row r="199" spans="1:6" ht="9.75">
      <c r="A199" s="23"/>
      <c r="B199" s="24"/>
      <c r="C199" s="24"/>
      <c r="D199" s="25"/>
      <c r="E199" s="26"/>
      <c r="F199" s="26"/>
    </row>
    <row r="200" spans="1:6" ht="9.75">
      <c r="A200" s="23"/>
      <c r="B200" s="24"/>
      <c r="C200" s="24"/>
      <c r="D200" s="25"/>
      <c r="E200" s="26"/>
      <c r="F200" s="26"/>
    </row>
    <row r="201" spans="1:6" ht="9.75">
      <c r="A201" s="23"/>
      <c r="B201" s="24"/>
      <c r="C201" s="24"/>
      <c r="D201" s="25"/>
      <c r="E201" s="26"/>
      <c r="F201" s="26"/>
    </row>
    <row r="202" spans="1:6" ht="9.75">
      <c r="A202" s="23"/>
      <c r="B202" s="24"/>
      <c r="C202" s="24"/>
      <c r="D202" s="25"/>
      <c r="E202" s="26"/>
      <c r="F202" s="26"/>
    </row>
    <row r="203" spans="1:6" ht="9.75">
      <c r="A203" s="23"/>
      <c r="B203" s="24"/>
      <c r="C203" s="24"/>
      <c r="D203" s="25"/>
      <c r="E203" s="26"/>
      <c r="F203" s="26"/>
    </row>
    <row r="204" spans="1:6" ht="9.75">
      <c r="A204" s="23"/>
      <c r="B204" s="24"/>
      <c r="C204" s="24"/>
      <c r="D204" s="25"/>
      <c r="E204" s="26"/>
      <c r="F204" s="26"/>
    </row>
    <row r="205" spans="1:6" ht="9.75">
      <c r="A205" s="23"/>
      <c r="B205" s="24"/>
      <c r="C205" s="24"/>
      <c r="D205" s="25"/>
      <c r="E205" s="26"/>
      <c r="F205" s="26"/>
    </row>
    <row r="206" spans="1:6" ht="9.75">
      <c r="A206" s="23"/>
      <c r="B206" s="24"/>
      <c r="C206" s="24"/>
      <c r="D206" s="25"/>
      <c r="E206" s="26"/>
      <c r="F206" s="26"/>
    </row>
    <row r="207" spans="1:6" ht="9.75">
      <c r="A207" s="23"/>
      <c r="B207" s="24"/>
      <c r="C207" s="24"/>
      <c r="D207" s="25"/>
      <c r="E207" s="26"/>
      <c r="F207" s="26"/>
    </row>
    <row r="208" spans="1:6" ht="9.75">
      <c r="A208" s="23"/>
      <c r="B208" s="24"/>
      <c r="C208" s="24"/>
      <c r="D208" s="25"/>
      <c r="E208" s="26"/>
      <c r="F208" s="26"/>
    </row>
    <row r="209" spans="1:6" ht="9.75">
      <c r="A209" s="23"/>
      <c r="B209" s="24"/>
      <c r="C209" s="24"/>
      <c r="D209" s="25"/>
      <c r="E209" s="26"/>
      <c r="F209" s="26"/>
    </row>
    <row r="210" spans="1:6" ht="9.75">
      <c r="A210" s="23"/>
      <c r="B210" s="24"/>
      <c r="C210" s="24"/>
      <c r="D210" s="25"/>
      <c r="E210" s="26"/>
      <c r="F210" s="26"/>
    </row>
    <row r="211" spans="1:6" ht="9.75">
      <c r="A211" s="23"/>
      <c r="B211" s="24"/>
      <c r="C211" s="24"/>
      <c r="D211" s="25"/>
      <c r="E211" s="26"/>
      <c r="F211" s="26"/>
    </row>
    <row r="212" spans="1:6" ht="9.75">
      <c r="A212" s="23"/>
      <c r="B212" s="24"/>
      <c r="C212" s="24"/>
      <c r="D212" s="25"/>
      <c r="E212" s="26"/>
      <c r="F212" s="26"/>
    </row>
    <row r="213" spans="1:6" ht="9.75">
      <c r="A213" s="23"/>
      <c r="B213" s="24"/>
      <c r="C213" s="24"/>
      <c r="D213" s="25"/>
      <c r="E213" s="26"/>
      <c r="F213" s="26"/>
    </row>
    <row r="214" spans="1:6" ht="9.75">
      <c r="A214" s="23"/>
      <c r="B214" s="24"/>
      <c r="C214" s="24"/>
      <c r="D214" s="25"/>
      <c r="E214" s="26"/>
      <c r="F214" s="26"/>
    </row>
    <row r="215" spans="1:6" ht="9.75">
      <c r="A215" s="23"/>
      <c r="B215" s="24"/>
      <c r="C215" s="24"/>
      <c r="D215" s="25"/>
      <c r="E215" s="26"/>
      <c r="F215" s="26"/>
    </row>
    <row r="216" spans="1:6" ht="9.75">
      <c r="A216" s="23"/>
      <c r="B216" s="24"/>
      <c r="C216" s="24"/>
      <c r="D216" s="25"/>
      <c r="E216" s="26"/>
      <c r="F216" s="26"/>
    </row>
    <row r="217" spans="1:6" ht="9.75">
      <c r="A217" s="23"/>
      <c r="B217" s="24"/>
      <c r="C217" s="24"/>
      <c r="D217" s="25"/>
      <c r="E217" s="26"/>
      <c r="F217" s="26"/>
    </row>
    <row r="218" spans="1:6" ht="9.75">
      <c r="A218" s="23"/>
      <c r="B218" s="24"/>
      <c r="C218" s="24"/>
      <c r="D218" s="25"/>
      <c r="E218" s="26"/>
      <c r="F218" s="26"/>
    </row>
    <row r="219" spans="1:6" ht="9.75">
      <c r="A219" s="23"/>
      <c r="B219" s="24"/>
      <c r="C219" s="24"/>
      <c r="D219" s="25"/>
      <c r="E219" s="26"/>
      <c r="F219" s="26"/>
    </row>
    <row r="220" spans="1:6" ht="9.75">
      <c r="A220" s="23"/>
      <c r="B220" s="24"/>
      <c r="C220" s="24"/>
      <c r="D220" s="25"/>
      <c r="E220" s="26"/>
      <c r="F220" s="26"/>
    </row>
    <row r="221" spans="1:6" ht="9.75">
      <c r="A221" s="23"/>
      <c r="B221" s="24"/>
      <c r="C221" s="24"/>
      <c r="D221" s="25"/>
      <c r="E221" s="26"/>
      <c r="F221" s="26"/>
    </row>
    <row r="222" spans="1:6" ht="9.75">
      <c r="A222" s="23"/>
      <c r="B222" s="24"/>
      <c r="C222" s="24"/>
      <c r="D222" s="25"/>
      <c r="E222" s="26"/>
      <c r="F222" s="26"/>
    </row>
    <row r="223" spans="1:6" ht="9.75">
      <c r="A223" s="23"/>
      <c r="B223" s="24"/>
      <c r="C223" s="24"/>
      <c r="D223" s="25"/>
      <c r="E223" s="26"/>
      <c r="F223" s="26"/>
    </row>
    <row r="224" spans="1:6" ht="9.75">
      <c r="A224" s="23"/>
      <c r="B224" s="24"/>
      <c r="C224" s="24"/>
      <c r="D224" s="25"/>
      <c r="E224" s="26"/>
      <c r="F224" s="26"/>
    </row>
    <row r="225" spans="1:6" ht="9.75">
      <c r="A225" s="23"/>
      <c r="B225" s="24"/>
      <c r="C225" s="24"/>
      <c r="D225" s="25"/>
      <c r="E225" s="26"/>
      <c r="F225" s="26"/>
    </row>
    <row r="226" spans="1:6" ht="9.75">
      <c r="A226" s="23"/>
      <c r="B226" s="24"/>
      <c r="C226" s="24"/>
      <c r="D226" s="25"/>
      <c r="E226" s="26"/>
      <c r="F226" s="26"/>
    </row>
    <row r="227" spans="1:6" ht="9.75">
      <c r="A227" s="23"/>
      <c r="B227" s="24"/>
      <c r="C227" s="24"/>
      <c r="D227" s="25"/>
      <c r="E227" s="26"/>
      <c r="F227" s="26"/>
    </row>
    <row r="228" spans="1:6" ht="9.75">
      <c r="A228" s="23"/>
      <c r="B228" s="24"/>
      <c r="C228" s="24"/>
      <c r="D228" s="25"/>
      <c r="E228" s="26"/>
      <c r="F228" s="26"/>
    </row>
    <row r="229" spans="1:6" ht="9.75">
      <c r="A229" s="23"/>
      <c r="B229" s="24"/>
      <c r="C229" s="24"/>
      <c r="D229" s="25"/>
      <c r="E229" s="26"/>
      <c r="F229" s="26"/>
    </row>
    <row r="230" spans="1:6" ht="9.75">
      <c r="A230" s="23"/>
      <c r="B230" s="24"/>
      <c r="C230" s="24"/>
      <c r="D230" s="25"/>
      <c r="E230" s="26"/>
      <c r="F230" s="26"/>
    </row>
    <row r="231" spans="1:6" ht="9.75">
      <c r="A231" s="23"/>
      <c r="B231" s="24"/>
      <c r="C231" s="24"/>
      <c r="D231" s="25"/>
      <c r="E231" s="26"/>
      <c r="F231" s="26"/>
    </row>
    <row r="232" spans="1:6" ht="9.75">
      <c r="A232" s="23"/>
      <c r="B232" s="24"/>
      <c r="C232" s="24"/>
      <c r="D232" s="25"/>
      <c r="E232" s="26"/>
      <c r="F232" s="26"/>
    </row>
    <row r="233" spans="1:6" ht="9.75">
      <c r="A233" s="23"/>
      <c r="B233" s="24"/>
      <c r="C233" s="24"/>
      <c r="D233" s="25"/>
      <c r="E233" s="26"/>
      <c r="F233" s="26"/>
    </row>
    <row r="234" spans="1:6" ht="9.75">
      <c r="A234" s="23"/>
      <c r="B234" s="24"/>
      <c r="C234" s="24"/>
      <c r="D234" s="25"/>
      <c r="E234" s="26"/>
      <c r="F234" s="26"/>
    </row>
    <row r="235" spans="1:6" ht="9.75">
      <c r="A235" s="23"/>
      <c r="B235" s="24"/>
      <c r="C235" s="24"/>
      <c r="D235" s="25"/>
      <c r="E235" s="26"/>
      <c r="F235" s="26"/>
    </row>
    <row r="236" spans="1:6" ht="9.75">
      <c r="A236" s="23"/>
      <c r="B236" s="24"/>
      <c r="C236" s="24"/>
      <c r="D236" s="25"/>
      <c r="E236" s="26"/>
      <c r="F236" s="26"/>
    </row>
    <row r="237" spans="1:6" ht="9.75">
      <c r="A237" s="23"/>
      <c r="B237" s="24"/>
      <c r="C237" s="24"/>
      <c r="D237" s="25"/>
      <c r="E237" s="26"/>
      <c r="F237" s="26"/>
    </row>
    <row r="238" spans="1:6" ht="9.75">
      <c r="A238" s="23"/>
      <c r="B238" s="24"/>
      <c r="C238" s="24"/>
      <c r="D238" s="25"/>
      <c r="E238" s="26"/>
      <c r="F238" s="26"/>
    </row>
    <row r="239" spans="1:6" ht="9.75">
      <c r="A239" s="23"/>
      <c r="B239" s="24"/>
      <c r="C239" s="24"/>
      <c r="D239" s="25"/>
      <c r="E239" s="26"/>
      <c r="F239" s="26"/>
    </row>
    <row r="240" spans="1:6" ht="9.75">
      <c r="A240" s="23"/>
      <c r="B240" s="24"/>
      <c r="C240" s="24"/>
      <c r="D240" s="25"/>
      <c r="E240" s="26"/>
      <c r="F240" s="26"/>
    </row>
    <row r="241" spans="1:6" ht="9.75">
      <c r="A241" s="23"/>
      <c r="B241" s="24"/>
      <c r="C241" s="24"/>
      <c r="D241" s="25"/>
      <c r="E241" s="26"/>
      <c r="F241" s="26"/>
    </row>
    <row r="242" spans="1:6" ht="9.75">
      <c r="A242" s="23"/>
      <c r="B242" s="24"/>
      <c r="C242" s="24"/>
      <c r="D242" s="25"/>
      <c r="E242" s="26"/>
      <c r="F242" s="26"/>
    </row>
    <row r="243" spans="1:6" ht="9.75">
      <c r="A243" s="23"/>
      <c r="B243" s="24"/>
      <c r="C243" s="24"/>
      <c r="D243" s="25"/>
      <c r="E243" s="26"/>
      <c r="F243" s="26"/>
    </row>
    <row r="244" spans="1:6" ht="9.75">
      <c r="A244" s="23"/>
      <c r="B244" s="24"/>
      <c r="C244" s="24"/>
      <c r="D244" s="25"/>
      <c r="E244" s="26"/>
      <c r="F244" s="26"/>
    </row>
    <row r="245" spans="1:6" ht="9.75">
      <c r="A245" s="23"/>
      <c r="B245" s="24"/>
      <c r="C245" s="24"/>
      <c r="D245" s="25"/>
      <c r="E245" s="26"/>
      <c r="F245" s="26"/>
    </row>
    <row r="246" spans="1:6" ht="9.75">
      <c r="A246" s="23"/>
      <c r="B246" s="24"/>
      <c r="C246" s="24"/>
      <c r="D246" s="25"/>
      <c r="E246" s="26"/>
      <c r="F246" s="26"/>
    </row>
    <row r="247" spans="1:6" ht="9.75">
      <c r="A247" s="23"/>
      <c r="B247" s="24"/>
      <c r="C247" s="24"/>
      <c r="D247" s="25"/>
      <c r="E247" s="26"/>
      <c r="F247" s="26"/>
    </row>
    <row r="248" spans="1:6" ht="9.75">
      <c r="A248" s="23"/>
      <c r="B248" s="24"/>
      <c r="C248" s="24"/>
      <c r="D248" s="25"/>
      <c r="E248" s="26"/>
      <c r="F248" s="26"/>
    </row>
    <row r="249" spans="1:6" ht="9.75">
      <c r="A249" s="23"/>
      <c r="B249" s="24"/>
      <c r="C249" s="24"/>
      <c r="D249" s="25"/>
      <c r="E249" s="26"/>
      <c r="F249" s="26"/>
    </row>
    <row r="250" spans="1:6" ht="9.75">
      <c r="A250" s="23"/>
      <c r="B250" s="24"/>
      <c r="C250" s="24"/>
      <c r="D250" s="25"/>
      <c r="E250" s="26"/>
      <c r="F250" s="26"/>
    </row>
    <row r="251" spans="1:6" ht="9.75">
      <c r="A251" s="23"/>
      <c r="B251" s="24"/>
      <c r="C251" s="24"/>
      <c r="D251" s="25"/>
      <c r="E251" s="26"/>
      <c r="F251" s="26"/>
    </row>
    <row r="252" spans="1:6" ht="9.75">
      <c r="A252" s="23"/>
      <c r="B252" s="24"/>
      <c r="C252" s="24"/>
      <c r="D252" s="25"/>
      <c r="E252" s="26"/>
      <c r="F252" s="26"/>
    </row>
    <row r="253" spans="1:6" ht="9.75">
      <c r="A253" s="23"/>
      <c r="B253" s="24"/>
      <c r="C253" s="24"/>
      <c r="D253" s="25"/>
      <c r="E253" s="26"/>
      <c r="F253" s="26"/>
    </row>
    <row r="254" spans="1:6" ht="9.75">
      <c r="A254" s="23"/>
      <c r="B254" s="24"/>
      <c r="C254" s="24"/>
      <c r="D254" s="25"/>
      <c r="E254" s="26"/>
      <c r="F254" s="26"/>
    </row>
    <row r="255" spans="1:6" ht="9.75">
      <c r="A255" s="23"/>
      <c r="B255" s="24"/>
      <c r="C255" s="24"/>
      <c r="D255" s="25"/>
      <c r="E255" s="26"/>
      <c r="F255" s="26"/>
    </row>
    <row r="256" spans="1:6" ht="9.75">
      <c r="A256" s="23"/>
      <c r="B256" s="24"/>
      <c r="C256" s="24"/>
      <c r="D256" s="25"/>
      <c r="E256" s="26"/>
      <c r="F256" s="26"/>
    </row>
    <row r="257" spans="1:6" ht="9.75">
      <c r="A257" s="23"/>
      <c r="B257" s="24"/>
      <c r="C257" s="24"/>
      <c r="D257" s="25"/>
      <c r="E257" s="26"/>
      <c r="F257" s="26"/>
    </row>
    <row r="258" spans="1:6" ht="9.75">
      <c r="A258" s="23"/>
      <c r="B258" s="24"/>
      <c r="C258" s="24"/>
      <c r="D258" s="25"/>
      <c r="E258" s="26"/>
      <c r="F258" s="26"/>
    </row>
    <row r="259" spans="1:6" ht="9.75">
      <c r="A259" s="23"/>
      <c r="B259" s="24"/>
      <c r="C259" s="24"/>
      <c r="D259" s="25"/>
      <c r="E259" s="26"/>
      <c r="F259" s="26"/>
    </row>
    <row r="260" spans="1:6" ht="9.75">
      <c r="A260" s="23"/>
      <c r="B260" s="24"/>
      <c r="C260" s="24"/>
      <c r="D260" s="25"/>
      <c r="E260" s="26"/>
      <c r="F260" s="26"/>
    </row>
    <row r="261" spans="1:6" ht="9.75">
      <c r="A261" s="23"/>
      <c r="B261" s="24"/>
      <c r="C261" s="24"/>
      <c r="D261" s="25"/>
      <c r="E261" s="26"/>
      <c r="F261" s="26"/>
    </row>
    <row r="262" spans="1:6" ht="9.75">
      <c r="A262" s="23"/>
      <c r="B262" s="24"/>
      <c r="C262" s="24"/>
      <c r="D262" s="25"/>
      <c r="E262" s="26"/>
      <c r="F262" s="26"/>
    </row>
    <row r="263" spans="1:6" ht="9.75">
      <c r="A263" s="23"/>
      <c r="B263" s="24"/>
      <c r="C263" s="24"/>
      <c r="D263" s="25"/>
      <c r="E263" s="26"/>
      <c r="F263" s="26"/>
    </row>
    <row r="264" spans="1:6" ht="9.75">
      <c r="A264" s="23"/>
      <c r="B264" s="24"/>
      <c r="C264" s="24"/>
      <c r="D264" s="25"/>
      <c r="E264" s="26"/>
      <c r="F264" s="26"/>
    </row>
    <row r="265" spans="1:6" ht="9.75">
      <c r="A265" s="23"/>
      <c r="B265" s="24"/>
      <c r="C265" s="24"/>
      <c r="D265" s="25"/>
      <c r="E265" s="26"/>
      <c r="F265" s="26"/>
    </row>
    <row r="266" spans="1:6" ht="9.75">
      <c r="A266" s="23"/>
      <c r="B266" s="24"/>
      <c r="C266" s="24"/>
      <c r="D266" s="25"/>
      <c r="E266" s="26"/>
      <c r="F266" s="26"/>
    </row>
    <row r="267" spans="1:6" ht="9.75">
      <c r="A267" s="23"/>
      <c r="B267" s="24"/>
      <c r="C267" s="24"/>
      <c r="D267" s="25"/>
      <c r="E267" s="26"/>
      <c r="F267" s="26"/>
    </row>
    <row r="268" spans="1:6" ht="9.75">
      <c r="A268" s="23"/>
      <c r="B268" s="24"/>
      <c r="C268" s="24"/>
      <c r="D268" s="25"/>
      <c r="E268" s="26"/>
      <c r="F268" s="26"/>
    </row>
    <row r="269" spans="1:6" ht="9.75">
      <c r="A269" s="23"/>
      <c r="B269" s="24"/>
      <c r="C269" s="24"/>
      <c r="D269" s="25"/>
      <c r="E269" s="26"/>
      <c r="F269" s="26"/>
    </row>
    <row r="270" spans="1:6" ht="9.75">
      <c r="A270" s="23"/>
      <c r="B270" s="24"/>
      <c r="C270" s="24"/>
      <c r="D270" s="25"/>
      <c r="E270" s="26"/>
      <c r="F270" s="26"/>
    </row>
    <row r="271" spans="1:6" ht="9.75">
      <c r="A271" s="23"/>
      <c r="B271" s="24"/>
      <c r="C271" s="24"/>
      <c r="D271" s="25"/>
      <c r="E271" s="26"/>
      <c r="F271" s="26"/>
    </row>
    <row r="272" spans="1:6" ht="9.75">
      <c r="A272" s="23"/>
      <c r="B272" s="24"/>
      <c r="C272" s="24"/>
      <c r="D272" s="25"/>
      <c r="E272" s="26"/>
      <c r="F272" s="26"/>
    </row>
    <row r="273" spans="1:6" ht="9.75">
      <c r="A273" s="23"/>
      <c r="B273" s="24"/>
      <c r="C273" s="24"/>
      <c r="D273" s="25"/>
      <c r="E273" s="26"/>
      <c r="F273" s="26"/>
    </row>
    <row r="274" spans="1:6" ht="9.75">
      <c r="A274" s="23"/>
      <c r="B274" s="24"/>
      <c r="C274" s="24"/>
      <c r="D274" s="25"/>
      <c r="E274" s="26"/>
      <c r="F274" s="26"/>
    </row>
    <row r="275" spans="1:6" ht="9.75">
      <c r="A275" s="23"/>
      <c r="B275" s="24"/>
      <c r="C275" s="24"/>
      <c r="D275" s="25"/>
      <c r="E275" s="26"/>
      <c r="F275" s="26"/>
    </row>
    <row r="276" spans="1:6" ht="9.75">
      <c r="A276" s="23"/>
      <c r="B276" s="24"/>
      <c r="C276" s="24"/>
      <c r="D276" s="25"/>
      <c r="E276" s="26"/>
      <c r="F276" s="26"/>
    </row>
    <row r="277" spans="1:6" ht="9.75">
      <c r="A277" s="23"/>
      <c r="B277" s="24"/>
      <c r="C277" s="24"/>
      <c r="D277" s="25"/>
      <c r="E277" s="26"/>
      <c r="F277" s="26"/>
    </row>
    <row r="278" spans="1:6" ht="9.75">
      <c r="A278" s="23"/>
      <c r="B278" s="24"/>
      <c r="C278" s="24"/>
      <c r="D278" s="25"/>
      <c r="E278" s="26"/>
      <c r="F278" s="26"/>
    </row>
    <row r="279" spans="1:6" ht="9.75">
      <c r="A279" s="23"/>
      <c r="B279" s="24"/>
      <c r="C279" s="24"/>
      <c r="D279" s="25"/>
      <c r="E279" s="26"/>
      <c r="F279" s="26"/>
    </row>
    <row r="280" spans="1:6" ht="9.75">
      <c r="A280" s="23"/>
      <c r="B280" s="24"/>
      <c r="C280" s="24"/>
      <c r="D280" s="25"/>
      <c r="E280" s="26"/>
      <c r="F280" s="26"/>
    </row>
    <row r="281" spans="1:6" ht="9.75">
      <c r="A281" s="23"/>
      <c r="B281" s="24"/>
      <c r="C281" s="24"/>
      <c r="D281" s="25"/>
      <c r="E281" s="26"/>
      <c r="F281" s="26"/>
    </row>
    <row r="282" spans="1:6" ht="9.75">
      <c r="A282" s="23"/>
      <c r="B282" s="24"/>
      <c r="C282" s="24"/>
      <c r="D282" s="25"/>
      <c r="E282" s="26"/>
      <c r="F282" s="26"/>
    </row>
    <row r="283" spans="1:6" ht="9.75">
      <c r="A283" s="23"/>
      <c r="B283" s="24"/>
      <c r="C283" s="24"/>
      <c r="D283" s="25"/>
      <c r="E283" s="26"/>
      <c r="F283" s="26"/>
    </row>
    <row r="284" spans="1:6" ht="9.75">
      <c r="A284" s="23"/>
      <c r="B284" s="24"/>
      <c r="C284" s="24"/>
      <c r="D284" s="25"/>
      <c r="E284" s="26"/>
      <c r="F284" s="26"/>
    </row>
    <row r="285" spans="1:6" ht="9.75">
      <c r="A285" s="23"/>
      <c r="B285" s="24"/>
      <c r="C285" s="24"/>
      <c r="D285" s="25"/>
      <c r="E285" s="26"/>
      <c r="F285" s="26"/>
    </row>
    <row r="286" spans="1:6" ht="9.75">
      <c r="A286" s="23"/>
      <c r="B286" s="24"/>
      <c r="C286" s="24"/>
      <c r="D286" s="25"/>
      <c r="E286" s="26"/>
      <c r="F286" s="26"/>
    </row>
    <row r="287" spans="1:6" ht="9.75">
      <c r="A287" s="23"/>
      <c r="B287" s="24"/>
      <c r="C287" s="24"/>
      <c r="D287" s="25"/>
      <c r="E287" s="26"/>
      <c r="F287" s="26"/>
    </row>
    <row r="288" spans="1:6" ht="9.75">
      <c r="A288" s="23"/>
      <c r="B288" s="24"/>
      <c r="C288" s="24"/>
      <c r="D288" s="25"/>
      <c r="E288" s="26"/>
      <c r="F288" s="26"/>
    </row>
    <row r="289" spans="1:6" ht="9.75">
      <c r="A289" s="23"/>
      <c r="B289" s="24"/>
      <c r="C289" s="24"/>
      <c r="D289" s="25"/>
      <c r="E289" s="26"/>
      <c r="F289" s="26"/>
    </row>
    <row r="290" spans="1:6" ht="9.75">
      <c r="A290" s="23"/>
      <c r="B290" s="24"/>
      <c r="C290" s="24"/>
      <c r="D290" s="25"/>
      <c r="E290" s="26"/>
      <c r="F290" s="26"/>
    </row>
    <row r="291" spans="1:6" ht="9.75">
      <c r="A291" s="23"/>
      <c r="B291" s="24"/>
      <c r="C291" s="24"/>
      <c r="D291" s="25"/>
      <c r="E291" s="26"/>
      <c r="F291" s="26"/>
    </row>
    <row r="292" spans="1:6" ht="9.75">
      <c r="A292" s="23"/>
      <c r="B292" s="24"/>
      <c r="C292" s="24"/>
      <c r="D292" s="25"/>
      <c r="E292" s="26"/>
      <c r="F292" s="26"/>
    </row>
    <row r="293" spans="1:6" ht="9.75">
      <c r="A293" s="23"/>
      <c r="B293" s="24"/>
      <c r="C293" s="24"/>
      <c r="D293" s="25"/>
      <c r="E293" s="26"/>
      <c r="F293" s="26"/>
    </row>
    <row r="294" spans="1:6" ht="9.75">
      <c r="A294" s="23"/>
      <c r="B294" s="24"/>
      <c r="C294" s="24"/>
      <c r="D294" s="25"/>
      <c r="E294" s="26"/>
      <c r="F294" s="26"/>
    </row>
    <row r="295" spans="1:6" ht="9.75">
      <c r="A295" s="23"/>
      <c r="B295" s="24"/>
      <c r="C295" s="24"/>
      <c r="D295" s="25"/>
      <c r="E295" s="26"/>
      <c r="F295" s="26"/>
    </row>
    <row r="296" spans="1:6" ht="9.75">
      <c r="A296" s="23"/>
      <c r="B296" s="24"/>
      <c r="C296" s="24"/>
      <c r="D296" s="25"/>
      <c r="E296" s="26"/>
      <c r="F296" s="26"/>
    </row>
    <row r="297" spans="1:6" ht="9.75">
      <c r="A297" s="23"/>
      <c r="B297" s="24"/>
      <c r="C297" s="24"/>
      <c r="D297" s="25"/>
      <c r="E297" s="26"/>
      <c r="F297" s="26"/>
    </row>
    <row r="298" spans="1:6" ht="9.75">
      <c r="A298" s="23"/>
      <c r="B298" s="24"/>
      <c r="C298" s="24"/>
      <c r="D298" s="25"/>
      <c r="E298" s="26"/>
      <c r="F298" s="26"/>
    </row>
    <row r="299" spans="1:6" ht="9.75">
      <c r="A299" s="23"/>
      <c r="B299" s="24"/>
      <c r="C299" s="24"/>
      <c r="D299" s="25"/>
      <c r="E299" s="26"/>
      <c r="F299" s="26"/>
    </row>
    <row r="300" spans="1:6" ht="9.75">
      <c r="A300" s="23"/>
      <c r="B300" s="24"/>
      <c r="C300" s="24"/>
      <c r="D300" s="25"/>
      <c r="E300" s="26"/>
      <c r="F300" s="26"/>
    </row>
    <row r="301" spans="1:6" ht="9.75">
      <c r="A301" s="23"/>
      <c r="B301" s="24"/>
      <c r="C301" s="24"/>
      <c r="D301" s="25"/>
      <c r="E301" s="26"/>
      <c r="F301" s="26"/>
    </row>
    <row r="302" spans="1:6" ht="9.75">
      <c r="A302" s="23"/>
      <c r="B302" s="24"/>
      <c r="C302" s="24"/>
      <c r="D302" s="25"/>
      <c r="E302" s="26"/>
      <c r="F302" s="26"/>
    </row>
    <row r="303" spans="1:6" ht="9.75">
      <c r="A303" s="23"/>
      <c r="B303" s="24"/>
      <c r="C303" s="24"/>
      <c r="D303" s="25"/>
      <c r="E303" s="26"/>
      <c r="F303" s="26"/>
    </row>
    <row r="304" spans="1:6" ht="9.75">
      <c r="A304" s="23"/>
      <c r="B304" s="24"/>
      <c r="C304" s="24"/>
      <c r="D304" s="25"/>
      <c r="E304" s="26"/>
      <c r="F304" s="26"/>
    </row>
    <row r="305" spans="1:6" ht="9.75">
      <c r="A305" s="23"/>
      <c r="B305" s="24"/>
      <c r="C305" s="24"/>
      <c r="D305" s="25"/>
      <c r="E305" s="26"/>
      <c r="F305" s="26"/>
    </row>
    <row r="306" spans="1:6" ht="9.75">
      <c r="A306" s="23"/>
      <c r="B306" s="24"/>
      <c r="C306" s="24"/>
      <c r="D306" s="25"/>
      <c r="E306" s="26"/>
      <c r="F306" s="26"/>
    </row>
    <row r="307" spans="1:6" ht="9.75">
      <c r="A307" s="23"/>
      <c r="B307" s="24"/>
      <c r="C307" s="24"/>
      <c r="D307" s="25"/>
      <c r="E307" s="26"/>
      <c r="F307" s="26"/>
    </row>
    <row r="308" spans="1:6" ht="9.75">
      <c r="A308" s="23"/>
      <c r="B308" s="24"/>
      <c r="C308" s="24"/>
      <c r="D308" s="25"/>
      <c r="E308" s="26"/>
      <c r="F308" s="26"/>
    </row>
    <row r="309" spans="1:6" ht="9.75">
      <c r="A309" s="23"/>
      <c r="B309" s="24"/>
      <c r="C309" s="24"/>
      <c r="D309" s="25"/>
      <c r="E309" s="26"/>
      <c r="F309" s="26"/>
    </row>
    <row r="310" spans="1:6" ht="9.75">
      <c r="A310" s="23"/>
      <c r="B310" s="24"/>
      <c r="C310" s="24"/>
      <c r="D310" s="25"/>
      <c r="E310" s="26"/>
      <c r="F310" s="26"/>
    </row>
    <row r="311" spans="1:6" ht="9.75">
      <c r="A311" s="23"/>
      <c r="B311" s="24"/>
      <c r="C311" s="24"/>
      <c r="D311" s="25"/>
      <c r="E311" s="26"/>
      <c r="F311" s="26"/>
    </row>
    <row r="312" spans="1:6" ht="9.75">
      <c r="A312" s="23"/>
      <c r="B312" s="24"/>
      <c r="C312" s="24"/>
      <c r="D312" s="25"/>
      <c r="E312" s="26"/>
      <c r="F312" s="26"/>
    </row>
    <row r="313" spans="1:6" ht="9.75">
      <c r="A313" s="23"/>
      <c r="B313" s="24"/>
      <c r="C313" s="24"/>
      <c r="D313" s="25"/>
      <c r="E313" s="26"/>
      <c r="F313" s="26"/>
    </row>
    <row r="314" spans="1:6" ht="9.75">
      <c r="A314" s="23"/>
      <c r="B314" s="24"/>
      <c r="C314" s="24"/>
      <c r="D314" s="25"/>
      <c r="E314" s="26"/>
      <c r="F314" s="26"/>
    </row>
    <row r="315" spans="1:6" ht="9.75">
      <c r="A315" s="23"/>
      <c r="B315" s="24"/>
      <c r="C315" s="24"/>
      <c r="D315" s="25"/>
      <c r="E315" s="26"/>
      <c r="F315" s="26"/>
    </row>
    <row r="316" spans="1:6" ht="9.75">
      <c r="A316" s="23"/>
      <c r="B316" s="24"/>
      <c r="C316" s="24"/>
      <c r="D316" s="25"/>
      <c r="E316" s="26"/>
      <c r="F316" s="26"/>
    </row>
    <row r="317" spans="1:6" ht="9.75">
      <c r="A317" s="23"/>
      <c r="B317" s="24"/>
      <c r="C317" s="24"/>
      <c r="D317" s="25"/>
      <c r="E317" s="26"/>
      <c r="F317" s="26"/>
    </row>
    <row r="318" spans="1:6" ht="9.75">
      <c r="A318" s="23"/>
      <c r="B318" s="24"/>
      <c r="C318" s="24"/>
      <c r="D318" s="25"/>
      <c r="E318" s="26"/>
      <c r="F318" s="26"/>
    </row>
    <row r="319" spans="1:6" ht="9.75">
      <c r="A319" s="23"/>
      <c r="B319" s="24"/>
      <c r="C319" s="24"/>
      <c r="D319" s="25"/>
      <c r="E319" s="26"/>
      <c r="F319" s="26"/>
    </row>
    <row r="320" spans="1:6" ht="9.75">
      <c r="A320" s="23"/>
      <c r="B320" s="24"/>
      <c r="C320" s="24"/>
      <c r="D320" s="25"/>
      <c r="E320" s="26"/>
      <c r="F320" s="26"/>
    </row>
    <row r="321" spans="1:6" ht="9.75">
      <c r="A321" s="23"/>
      <c r="B321" s="24"/>
      <c r="C321" s="24"/>
      <c r="D321" s="25"/>
      <c r="E321" s="26"/>
      <c r="F321" s="26"/>
    </row>
    <row r="322" spans="1:6" ht="9.75">
      <c r="A322" s="23"/>
      <c r="B322" s="24"/>
      <c r="C322" s="24"/>
      <c r="D322" s="25"/>
      <c r="E322" s="26"/>
      <c r="F322" s="26"/>
    </row>
    <row r="323" spans="1:6" ht="9.75">
      <c r="A323" s="23"/>
      <c r="B323" s="24"/>
      <c r="C323" s="24"/>
      <c r="D323" s="25"/>
      <c r="E323" s="26"/>
      <c r="F323" s="26"/>
    </row>
    <row r="324" spans="1:6" ht="9.75">
      <c r="A324" s="23"/>
      <c r="B324" s="24"/>
      <c r="C324" s="24"/>
      <c r="D324" s="25"/>
      <c r="E324" s="26"/>
      <c r="F324" s="26"/>
    </row>
    <row r="325" spans="1:6" ht="9.75">
      <c r="A325" s="23"/>
      <c r="B325" s="24"/>
      <c r="C325" s="24"/>
      <c r="D325" s="25"/>
      <c r="E325" s="26"/>
      <c r="F325" s="26"/>
    </row>
    <row r="326" spans="1:6" ht="9.75">
      <c r="A326" s="23"/>
      <c r="B326" s="24"/>
      <c r="C326" s="24"/>
      <c r="D326" s="25"/>
      <c r="E326" s="26"/>
      <c r="F326" s="26"/>
    </row>
    <row r="327" spans="1:6" ht="9.75">
      <c r="A327" s="23"/>
      <c r="B327" s="24"/>
      <c r="C327" s="24"/>
      <c r="D327" s="25"/>
      <c r="E327" s="26"/>
      <c r="F327" s="26"/>
    </row>
    <row r="328" spans="1:6" ht="9.75">
      <c r="A328" s="23"/>
      <c r="B328" s="24"/>
      <c r="C328" s="24"/>
      <c r="D328" s="25"/>
      <c r="E328" s="26"/>
      <c r="F328" s="26"/>
    </row>
    <row r="329" spans="1:6" ht="9.75">
      <c r="A329" s="23"/>
      <c r="B329" s="24"/>
      <c r="C329" s="24"/>
      <c r="D329" s="25"/>
      <c r="E329" s="26"/>
      <c r="F329" s="26"/>
    </row>
    <row r="330" spans="1:6" ht="9.75">
      <c r="A330" s="23"/>
      <c r="B330" s="24"/>
      <c r="C330" s="24"/>
      <c r="D330" s="25"/>
      <c r="E330" s="26"/>
      <c r="F330" s="26"/>
    </row>
    <row r="331" spans="1:6" ht="9.75">
      <c r="A331" s="23"/>
      <c r="B331" s="24"/>
      <c r="C331" s="24"/>
      <c r="D331" s="25"/>
      <c r="E331" s="26"/>
      <c r="F331" s="26"/>
    </row>
    <row r="332" spans="1:6" ht="9.75">
      <c r="A332" s="23"/>
      <c r="B332" s="24"/>
      <c r="C332" s="24"/>
      <c r="D332" s="25"/>
      <c r="E332" s="26"/>
      <c r="F332" s="26"/>
    </row>
    <row r="333" spans="1:6" ht="9.75">
      <c r="A333" s="23"/>
      <c r="B333" s="24"/>
      <c r="C333" s="24"/>
      <c r="D333" s="25"/>
      <c r="E333" s="26"/>
      <c r="F333" s="26"/>
    </row>
    <row r="334" spans="1:6" ht="9.75">
      <c r="A334" s="23"/>
      <c r="B334" s="24"/>
      <c r="C334" s="24"/>
      <c r="D334" s="25"/>
      <c r="E334" s="26"/>
      <c r="F334" s="26"/>
    </row>
    <row r="335" spans="1:6" ht="9.75">
      <c r="A335" s="23"/>
      <c r="B335" s="24"/>
      <c r="C335" s="24"/>
      <c r="D335" s="25"/>
      <c r="E335" s="26"/>
      <c r="F335" s="26"/>
    </row>
    <row r="336" spans="1:6" ht="9.75">
      <c r="A336" s="23"/>
      <c r="B336" s="24"/>
      <c r="C336" s="24"/>
      <c r="D336" s="25"/>
      <c r="E336" s="26"/>
      <c r="F336" s="26"/>
    </row>
    <row r="337" spans="1:6" ht="9.75">
      <c r="A337" s="23"/>
      <c r="B337" s="24"/>
      <c r="C337" s="24"/>
      <c r="D337" s="25"/>
      <c r="E337" s="26"/>
      <c r="F337" s="26"/>
    </row>
    <row r="338" spans="1:6" ht="9.75">
      <c r="A338" s="23"/>
      <c r="B338" s="24"/>
      <c r="C338" s="24"/>
      <c r="D338" s="25"/>
      <c r="E338" s="26"/>
      <c r="F338" s="26"/>
    </row>
    <row r="339" spans="1:6" ht="9.75">
      <c r="A339" s="23"/>
      <c r="B339" s="24"/>
      <c r="C339" s="24"/>
      <c r="D339" s="25"/>
      <c r="E339" s="26"/>
      <c r="F339" s="26"/>
    </row>
    <row r="340" spans="1:6" ht="9.75">
      <c r="A340" s="23"/>
      <c r="B340" s="24"/>
      <c r="C340" s="24"/>
      <c r="D340" s="25"/>
      <c r="E340" s="26"/>
      <c r="F340" s="26"/>
    </row>
    <row r="341" spans="1:6" ht="9.75">
      <c r="A341" s="23"/>
      <c r="B341" s="24"/>
      <c r="C341" s="24"/>
      <c r="D341" s="25"/>
      <c r="E341" s="26"/>
      <c r="F341" s="26"/>
    </row>
    <row r="342" spans="1:6" ht="9.75">
      <c r="A342" s="23"/>
      <c r="B342" s="24"/>
      <c r="C342" s="24"/>
      <c r="D342" s="25"/>
      <c r="E342" s="26"/>
      <c r="F342" s="26"/>
    </row>
    <row r="343" spans="1:6" ht="9.75">
      <c r="A343" s="23"/>
      <c r="B343" s="24"/>
      <c r="C343" s="24"/>
      <c r="D343" s="25"/>
      <c r="E343" s="26"/>
      <c r="F343" s="26"/>
    </row>
    <row r="344" spans="1:6" ht="9.75">
      <c r="A344" s="23"/>
      <c r="B344" s="24"/>
      <c r="C344" s="24"/>
      <c r="D344" s="25"/>
      <c r="E344" s="26"/>
      <c r="F344" s="26"/>
    </row>
    <row r="345" spans="1:6" ht="9.75">
      <c r="A345" s="23"/>
      <c r="B345" s="24"/>
      <c r="C345" s="24"/>
      <c r="D345" s="25"/>
      <c r="E345" s="26"/>
      <c r="F345" s="26"/>
    </row>
    <row r="346" spans="1:6" ht="9.75">
      <c r="A346" s="23"/>
      <c r="B346" s="24"/>
      <c r="C346" s="24"/>
      <c r="D346" s="25"/>
      <c r="E346" s="26"/>
      <c r="F346" s="26"/>
    </row>
    <row r="347" spans="1:6" ht="9.75">
      <c r="A347" s="23"/>
      <c r="B347" s="24"/>
      <c r="C347" s="24"/>
      <c r="D347" s="25"/>
      <c r="E347" s="26"/>
      <c r="F347" s="26"/>
    </row>
    <row r="348" spans="1:6" ht="9.75">
      <c r="A348" s="23"/>
      <c r="B348" s="24"/>
      <c r="C348" s="24"/>
      <c r="D348" s="25"/>
      <c r="E348" s="26"/>
      <c r="F348" s="26"/>
    </row>
    <row r="349" spans="1:6" ht="9.75">
      <c r="A349" s="23"/>
      <c r="B349" s="24"/>
      <c r="C349" s="24"/>
      <c r="D349" s="25"/>
      <c r="E349" s="26"/>
      <c r="F349" s="26"/>
    </row>
    <row r="350" spans="1:6" ht="9.75">
      <c r="A350" s="23"/>
      <c r="B350" s="24"/>
      <c r="C350" s="24"/>
      <c r="D350" s="25"/>
      <c r="E350" s="26"/>
      <c r="F350" s="26"/>
    </row>
    <row r="351" spans="1:6" ht="9.75">
      <c r="A351" s="23"/>
      <c r="B351" s="24"/>
      <c r="C351" s="24"/>
      <c r="D351" s="25"/>
      <c r="E351" s="26"/>
      <c r="F351" s="26"/>
    </row>
    <row r="352" spans="1:6" ht="9.75">
      <c r="A352" s="23"/>
      <c r="B352" s="24"/>
      <c r="C352" s="24"/>
      <c r="D352" s="25"/>
      <c r="E352" s="26"/>
      <c r="F352" s="26"/>
    </row>
    <row r="353" spans="1:6" ht="9.75">
      <c r="A353" s="23"/>
      <c r="B353" s="24"/>
      <c r="C353" s="24"/>
      <c r="D353" s="25"/>
      <c r="E353" s="26"/>
      <c r="F353" s="26"/>
    </row>
    <row r="354" spans="1:6" ht="9.75">
      <c r="A354" s="23"/>
      <c r="B354" s="24"/>
      <c r="C354" s="24"/>
      <c r="D354" s="25"/>
      <c r="E354" s="26"/>
      <c r="F354" s="26"/>
    </row>
    <row r="355" spans="1:6" ht="9.75">
      <c r="A355" s="23"/>
      <c r="B355" s="24"/>
      <c r="C355" s="24"/>
      <c r="D355" s="25"/>
      <c r="E355" s="26"/>
      <c r="F355" s="26"/>
    </row>
    <row r="356" spans="1:6" ht="9.75">
      <c r="A356" s="23"/>
      <c r="B356" s="24"/>
      <c r="C356" s="24"/>
      <c r="D356" s="25"/>
      <c r="E356" s="26"/>
      <c r="F356" s="26"/>
    </row>
    <row r="357" spans="1:6" ht="9.75">
      <c r="A357" s="23"/>
      <c r="B357" s="24"/>
      <c r="C357" s="24"/>
      <c r="D357" s="25"/>
      <c r="E357" s="26"/>
      <c r="F357" s="26"/>
    </row>
    <row r="358" spans="1:6" ht="9.75">
      <c r="A358" s="23"/>
      <c r="B358" s="24"/>
      <c r="C358" s="24"/>
      <c r="D358" s="25"/>
      <c r="E358" s="26"/>
      <c r="F358" s="26"/>
    </row>
    <row r="359" spans="1:6" ht="9.75">
      <c r="A359" s="23"/>
      <c r="B359" s="24"/>
      <c r="C359" s="24"/>
      <c r="D359" s="25"/>
      <c r="E359" s="26"/>
      <c r="F359" s="26"/>
    </row>
    <row r="360" spans="1:6" ht="9.75">
      <c r="A360" s="23"/>
      <c r="B360" s="24"/>
      <c r="C360" s="24"/>
      <c r="D360" s="25"/>
      <c r="E360" s="26"/>
      <c r="F360" s="26"/>
    </row>
    <row r="361" spans="1:6" ht="9.75">
      <c r="A361" s="23"/>
      <c r="B361" s="24"/>
      <c r="C361" s="24"/>
      <c r="D361" s="25"/>
      <c r="E361" s="26"/>
      <c r="F361" s="26"/>
    </row>
    <row r="362" spans="1:6" ht="9.75">
      <c r="A362" s="23"/>
      <c r="B362" s="24"/>
      <c r="C362" s="24"/>
      <c r="D362" s="25"/>
      <c r="E362" s="26"/>
      <c r="F362" s="26"/>
    </row>
    <row r="363" spans="1:6" ht="9.75">
      <c r="A363" s="23"/>
      <c r="B363" s="24"/>
      <c r="C363" s="24"/>
      <c r="D363" s="25"/>
      <c r="E363" s="26"/>
      <c r="F363" s="26"/>
    </row>
    <row r="364" spans="1:6" ht="9.75">
      <c r="A364" s="23"/>
      <c r="B364" s="24"/>
      <c r="C364" s="24"/>
      <c r="D364" s="25"/>
      <c r="E364" s="26"/>
      <c r="F364" s="26"/>
    </row>
    <row r="365" spans="1:6" ht="9.75">
      <c r="A365" s="23"/>
      <c r="B365" s="24"/>
      <c r="C365" s="24"/>
      <c r="D365" s="25"/>
      <c r="E365" s="26"/>
      <c r="F365" s="26"/>
    </row>
    <row r="366" spans="1:6" ht="9.75">
      <c r="A366" s="23"/>
      <c r="B366" s="24"/>
      <c r="C366" s="24"/>
      <c r="D366" s="25"/>
      <c r="E366" s="26"/>
      <c r="F366" s="26"/>
    </row>
    <row r="367" spans="1:6" ht="9.75">
      <c r="A367" s="23"/>
      <c r="B367" s="24"/>
      <c r="C367" s="24"/>
      <c r="D367" s="25"/>
      <c r="E367" s="26"/>
      <c r="F367" s="26"/>
    </row>
    <row r="368" spans="1:6" ht="9.75">
      <c r="A368" s="23"/>
      <c r="B368" s="24"/>
      <c r="C368" s="24"/>
      <c r="D368" s="25"/>
      <c r="E368" s="26"/>
      <c r="F368" s="26"/>
    </row>
    <row r="369" spans="1:6" ht="9.75">
      <c r="A369" s="23"/>
      <c r="B369" s="24"/>
      <c r="C369" s="24"/>
      <c r="D369" s="25"/>
      <c r="E369" s="26"/>
      <c r="F369" s="26"/>
    </row>
    <row r="370" spans="1:6" ht="9.75">
      <c r="A370" s="23"/>
      <c r="B370" s="24"/>
      <c r="C370" s="24"/>
      <c r="D370" s="25"/>
      <c r="E370" s="26"/>
      <c r="F370" s="26"/>
    </row>
    <row r="371" spans="1:6" ht="9.75">
      <c r="A371" s="23"/>
      <c r="B371" s="24"/>
      <c r="C371" s="24"/>
      <c r="D371" s="25"/>
      <c r="E371" s="26"/>
      <c r="F371" s="26"/>
    </row>
    <row r="372" spans="1:6" ht="9.75">
      <c r="A372" s="23"/>
      <c r="B372" s="24"/>
      <c r="C372" s="24"/>
      <c r="D372" s="25"/>
      <c r="E372" s="26"/>
      <c r="F372" s="26"/>
    </row>
    <row r="373" spans="1:6" ht="9.75">
      <c r="A373" s="23"/>
      <c r="B373" s="24"/>
      <c r="C373" s="24"/>
      <c r="D373" s="25"/>
      <c r="E373" s="26"/>
      <c r="F373" s="26"/>
    </row>
    <row r="374" spans="1:6" ht="9.75">
      <c r="A374" s="23"/>
      <c r="B374" s="24"/>
      <c r="C374" s="24"/>
      <c r="D374" s="25"/>
      <c r="E374" s="26"/>
      <c r="F374" s="26"/>
    </row>
    <row r="375" spans="1:6" ht="9.75">
      <c r="A375" s="23"/>
      <c r="B375" s="24"/>
      <c r="C375" s="24"/>
      <c r="D375" s="25"/>
      <c r="E375" s="26"/>
      <c r="F375" s="26"/>
    </row>
    <row r="376" spans="1:6" ht="9.75">
      <c r="A376" s="23"/>
      <c r="B376" s="24"/>
      <c r="C376" s="24"/>
      <c r="D376" s="25"/>
      <c r="E376" s="26"/>
      <c r="F376" s="26"/>
    </row>
    <row r="377" spans="1:6" ht="9.75">
      <c r="A377" s="23"/>
      <c r="B377" s="24"/>
      <c r="C377" s="24"/>
      <c r="D377" s="25"/>
      <c r="E377" s="26"/>
      <c r="F377" s="26"/>
    </row>
    <row r="378" spans="1:6" ht="9.75">
      <c r="A378" s="23"/>
      <c r="B378" s="24"/>
      <c r="C378" s="24"/>
      <c r="D378" s="25"/>
      <c r="E378" s="26"/>
      <c r="F378" s="26"/>
    </row>
    <row r="379" spans="1:6" ht="9.75">
      <c r="A379" s="23"/>
      <c r="B379" s="24"/>
      <c r="C379" s="24"/>
      <c r="D379" s="25"/>
      <c r="E379" s="26"/>
      <c r="F379" s="26"/>
    </row>
    <row r="380" spans="1:6" ht="9.75">
      <c r="A380" s="23"/>
      <c r="B380" s="24"/>
      <c r="C380" s="24"/>
      <c r="D380" s="25"/>
      <c r="E380" s="26"/>
      <c r="F380" s="26"/>
    </row>
    <row r="381" spans="1:6" ht="9.75">
      <c r="A381" s="23"/>
      <c r="B381" s="24"/>
      <c r="C381" s="24"/>
      <c r="D381" s="25"/>
      <c r="E381" s="26"/>
      <c r="F381" s="26"/>
    </row>
    <row r="382" spans="1:6" ht="9.75">
      <c r="A382" s="23"/>
      <c r="B382" s="24"/>
      <c r="C382" s="24"/>
      <c r="D382" s="25"/>
      <c r="E382" s="26"/>
      <c r="F382" s="26"/>
    </row>
    <row r="383" spans="1:6" ht="9.75">
      <c r="A383" s="23"/>
      <c r="B383" s="24"/>
      <c r="C383" s="24"/>
      <c r="D383" s="25"/>
      <c r="E383" s="26"/>
      <c r="F383" s="26"/>
    </row>
    <row r="384" spans="1:6" ht="9.75">
      <c r="A384" s="23"/>
      <c r="B384" s="24"/>
      <c r="C384" s="24"/>
      <c r="D384" s="25"/>
      <c r="E384" s="26"/>
      <c r="F384" s="26"/>
    </row>
    <row r="385" spans="1:6" ht="9.75">
      <c r="A385" s="23"/>
      <c r="B385" s="24"/>
      <c r="C385" s="24"/>
      <c r="D385" s="25"/>
      <c r="E385" s="26"/>
      <c r="F385" s="26"/>
    </row>
    <row r="386" spans="1:6" ht="9.75">
      <c r="A386" s="23"/>
      <c r="B386" s="24"/>
      <c r="C386" s="24"/>
      <c r="D386" s="25"/>
      <c r="E386" s="26"/>
      <c r="F386" s="26"/>
    </row>
    <row r="387" spans="1:6" ht="9.75">
      <c r="A387" s="23"/>
      <c r="B387" s="24"/>
      <c r="C387" s="24"/>
      <c r="D387" s="25"/>
      <c r="E387" s="26"/>
      <c r="F387" s="26"/>
    </row>
    <row r="388" spans="1:6" ht="9.75">
      <c r="A388" s="23"/>
      <c r="B388" s="24"/>
      <c r="C388" s="24"/>
      <c r="D388" s="25"/>
      <c r="E388" s="26"/>
      <c r="F388" s="26"/>
    </row>
    <row r="389" spans="1:6" ht="9.75">
      <c r="A389" s="23"/>
      <c r="B389" s="24"/>
      <c r="C389" s="24"/>
      <c r="D389" s="25"/>
      <c r="E389" s="26"/>
      <c r="F389" s="26"/>
    </row>
    <row r="390" spans="1:6" ht="9.75">
      <c r="A390" s="23"/>
      <c r="B390" s="24"/>
      <c r="C390" s="24"/>
      <c r="D390" s="25"/>
      <c r="E390" s="26"/>
      <c r="F390" s="26"/>
    </row>
    <row r="391" spans="1:6" ht="9.75">
      <c r="A391" s="23"/>
      <c r="B391" s="24"/>
      <c r="C391" s="24"/>
      <c r="D391" s="25"/>
      <c r="E391" s="26"/>
      <c r="F391" s="26"/>
    </row>
    <row r="392" spans="1:6" ht="9.75">
      <c r="A392" s="23"/>
      <c r="B392" s="24"/>
      <c r="C392" s="24"/>
      <c r="D392" s="25"/>
      <c r="E392" s="26"/>
      <c r="F392" s="26"/>
    </row>
    <row r="393" spans="1:6" ht="9.75">
      <c r="A393" s="23"/>
      <c r="B393" s="24"/>
      <c r="C393" s="24"/>
      <c r="D393" s="25"/>
      <c r="E393" s="26"/>
      <c r="F393" s="26"/>
    </row>
    <row r="394" spans="1:6" ht="9.75">
      <c r="A394" s="23"/>
      <c r="B394" s="24"/>
      <c r="C394" s="24"/>
      <c r="D394" s="25"/>
      <c r="E394" s="26"/>
      <c r="F394" s="26"/>
    </row>
    <row r="395" spans="1:6" ht="9.75">
      <c r="A395" s="23"/>
      <c r="B395" s="24"/>
      <c r="C395" s="24"/>
      <c r="D395" s="25"/>
      <c r="E395" s="26"/>
      <c r="F395" s="26"/>
    </row>
    <row r="396" spans="1:6" ht="9.75">
      <c r="A396" s="23"/>
      <c r="B396" s="24"/>
      <c r="C396" s="24"/>
      <c r="D396" s="25"/>
      <c r="E396" s="26"/>
      <c r="F396" s="26"/>
    </row>
    <row r="397" spans="1:6" ht="9.75">
      <c r="A397" s="23"/>
      <c r="B397" s="24"/>
      <c r="C397" s="24"/>
      <c r="D397" s="25"/>
      <c r="E397" s="26"/>
      <c r="F397" s="26"/>
    </row>
    <row r="398" spans="1:6" ht="9.75">
      <c r="A398" s="23"/>
      <c r="B398" s="24"/>
      <c r="C398" s="24"/>
      <c r="D398" s="25"/>
      <c r="E398" s="26"/>
      <c r="F398" s="26"/>
    </row>
    <row r="399" spans="1:6" ht="9.75">
      <c r="A399" s="23"/>
      <c r="B399" s="24"/>
      <c r="C399" s="24"/>
      <c r="D399" s="25"/>
      <c r="E399" s="26"/>
      <c r="F399" s="26"/>
    </row>
    <row r="400" spans="1:6" ht="9.75">
      <c r="A400" s="23"/>
      <c r="B400" s="24"/>
      <c r="C400" s="24"/>
      <c r="D400" s="25"/>
      <c r="E400" s="26"/>
      <c r="F400" s="26"/>
    </row>
    <row r="401" spans="1:6" ht="9.75">
      <c r="A401" s="23"/>
      <c r="B401" s="24"/>
      <c r="C401" s="24"/>
      <c r="D401" s="25"/>
      <c r="E401" s="26"/>
      <c r="F401" s="26"/>
    </row>
    <row r="402" spans="1:6" ht="9.75">
      <c r="A402" s="23"/>
      <c r="B402" s="24"/>
      <c r="C402" s="24"/>
      <c r="D402" s="25"/>
      <c r="E402" s="26"/>
      <c r="F402" s="26"/>
    </row>
    <row r="403" spans="1:6" ht="9.75">
      <c r="A403" s="23"/>
      <c r="B403" s="24"/>
      <c r="C403" s="24"/>
      <c r="D403" s="25"/>
      <c r="E403" s="26"/>
      <c r="F403" s="26"/>
    </row>
    <row r="404" spans="1:6" ht="9.75">
      <c r="A404" s="23"/>
      <c r="B404" s="24"/>
      <c r="C404" s="24"/>
      <c r="D404" s="25"/>
      <c r="E404" s="26"/>
      <c r="F404" s="26"/>
    </row>
    <row r="405" spans="1:6" ht="9.75">
      <c r="A405" s="23"/>
      <c r="B405" s="24"/>
      <c r="C405" s="24"/>
      <c r="D405" s="25"/>
      <c r="E405" s="26"/>
      <c r="F405" s="26"/>
    </row>
    <row r="406" spans="1:6" ht="9.75">
      <c r="A406" s="23"/>
      <c r="B406" s="24"/>
      <c r="C406" s="24"/>
      <c r="D406" s="25"/>
      <c r="E406" s="26"/>
      <c r="F406" s="26"/>
    </row>
    <row r="407" spans="1:6" ht="9.75">
      <c r="A407" s="23"/>
      <c r="B407" s="24"/>
      <c r="C407" s="24"/>
      <c r="D407" s="25"/>
      <c r="E407" s="26"/>
      <c r="F407" s="26"/>
    </row>
    <row r="408" spans="1:6" ht="9.75">
      <c r="A408" s="23"/>
      <c r="B408" s="24"/>
      <c r="C408" s="24"/>
      <c r="D408" s="25"/>
      <c r="E408" s="26"/>
      <c r="F408" s="26"/>
    </row>
    <row r="409" spans="1:6" ht="9.75">
      <c r="A409" s="23"/>
      <c r="B409" s="24"/>
      <c r="C409" s="24"/>
      <c r="D409" s="25"/>
      <c r="E409" s="26"/>
      <c r="F409" s="26"/>
    </row>
    <row r="410" spans="1:6" ht="9.75">
      <c r="A410" s="23"/>
      <c r="B410" s="24"/>
      <c r="C410" s="24"/>
      <c r="D410" s="25"/>
      <c r="E410" s="26"/>
      <c r="F410" s="26"/>
    </row>
    <row r="411" spans="1:6" ht="9.75">
      <c r="A411" s="23"/>
      <c r="B411" s="24"/>
      <c r="C411" s="24"/>
      <c r="D411" s="25"/>
      <c r="E411" s="26"/>
      <c r="F411" s="26"/>
    </row>
    <row r="412" spans="1:6" ht="9.75">
      <c r="A412" s="23"/>
      <c r="B412" s="24"/>
      <c r="C412" s="24"/>
      <c r="D412" s="25"/>
      <c r="E412" s="26"/>
      <c r="F412" s="26"/>
    </row>
    <row r="413" spans="1:6" ht="9.75">
      <c r="A413" s="23"/>
      <c r="B413" s="24"/>
      <c r="C413" s="24"/>
      <c r="D413" s="25"/>
      <c r="E413" s="26"/>
      <c r="F413" s="26"/>
    </row>
    <row r="414" spans="1:6" ht="9.75">
      <c r="A414" s="23"/>
      <c r="B414" s="24"/>
      <c r="C414" s="24"/>
      <c r="D414" s="25"/>
      <c r="E414" s="26"/>
      <c r="F414" s="26"/>
    </row>
    <row r="415" spans="1:6" ht="9.75">
      <c r="A415" s="23"/>
      <c r="B415" s="24"/>
      <c r="C415" s="24"/>
      <c r="D415" s="25"/>
      <c r="E415" s="26"/>
      <c r="F415" s="26"/>
    </row>
    <row r="416" spans="1:6" ht="9.75">
      <c r="A416" s="23"/>
      <c r="B416" s="24"/>
      <c r="C416" s="24"/>
      <c r="D416" s="25"/>
      <c r="E416" s="26"/>
      <c r="F416" s="26"/>
    </row>
    <row r="417" spans="1:6" ht="9.75">
      <c r="A417" s="23"/>
      <c r="B417" s="24"/>
      <c r="C417" s="24"/>
      <c r="D417" s="25"/>
      <c r="E417" s="26"/>
      <c r="F417" s="26"/>
    </row>
    <row r="418" spans="1:6" ht="9.75">
      <c r="A418" s="23"/>
      <c r="B418" s="24"/>
      <c r="C418" s="24"/>
      <c r="D418" s="25"/>
      <c r="E418" s="26"/>
      <c r="F418" s="26"/>
    </row>
    <row r="419" spans="1:6" ht="9.75">
      <c r="A419" s="23"/>
      <c r="B419" s="24"/>
      <c r="C419" s="24"/>
      <c r="D419" s="25"/>
      <c r="E419" s="26"/>
      <c r="F419" s="26"/>
    </row>
    <row r="420" spans="1:6" ht="9.75">
      <c r="A420" s="23"/>
      <c r="B420" s="24"/>
      <c r="C420" s="24"/>
      <c r="D420" s="25"/>
      <c r="E420" s="26"/>
      <c r="F420" s="26"/>
    </row>
    <row r="421" spans="1:6" ht="9.75">
      <c r="A421" s="23"/>
      <c r="B421" s="24"/>
      <c r="C421" s="24"/>
      <c r="D421" s="25"/>
      <c r="E421" s="26"/>
      <c r="F421" s="26"/>
    </row>
    <row r="422" spans="1:6" ht="9.75">
      <c r="A422" s="23"/>
      <c r="B422" s="24"/>
      <c r="C422" s="24"/>
      <c r="D422" s="25"/>
      <c r="E422" s="26"/>
      <c r="F422" s="26"/>
    </row>
    <row r="423" spans="1:6" ht="9.75">
      <c r="A423" s="23"/>
      <c r="B423" s="24"/>
      <c r="C423" s="24"/>
      <c r="D423" s="25"/>
      <c r="E423" s="26"/>
      <c r="F423" s="26"/>
    </row>
    <row r="424" spans="1:6" ht="9.75">
      <c r="A424" s="23"/>
      <c r="B424" s="24"/>
      <c r="C424" s="24"/>
      <c r="D424" s="25"/>
      <c r="E424" s="26"/>
      <c r="F424" s="26"/>
    </row>
    <row r="425" spans="1:6" ht="9.75">
      <c r="A425" s="23"/>
      <c r="B425" s="24"/>
      <c r="C425" s="24"/>
      <c r="D425" s="25"/>
      <c r="E425" s="26"/>
      <c r="F425" s="26"/>
    </row>
    <row r="426" spans="1:6" ht="9.75">
      <c r="A426" s="23"/>
      <c r="B426" s="24"/>
      <c r="C426" s="24"/>
      <c r="D426" s="25"/>
      <c r="E426" s="26"/>
      <c r="F426" s="26"/>
    </row>
    <row r="427" spans="1:6" ht="9.75">
      <c r="A427" s="23"/>
      <c r="B427" s="24"/>
      <c r="C427" s="24"/>
      <c r="D427" s="25"/>
      <c r="E427" s="26"/>
      <c r="F427" s="26"/>
    </row>
    <row r="428" spans="1:6" ht="9.75">
      <c r="A428" s="23"/>
      <c r="B428" s="24"/>
      <c r="C428" s="24"/>
      <c r="D428" s="25"/>
      <c r="E428" s="26"/>
      <c r="F428" s="26"/>
    </row>
    <row r="429" spans="1:6" ht="9.75">
      <c r="A429" s="23"/>
      <c r="B429" s="24"/>
      <c r="C429" s="24"/>
      <c r="D429" s="25"/>
      <c r="E429" s="26"/>
      <c r="F429" s="26"/>
    </row>
    <row r="430" spans="1:6" ht="9.75">
      <c r="A430" s="23"/>
      <c r="B430" s="24"/>
      <c r="C430" s="24"/>
      <c r="D430" s="25"/>
      <c r="E430" s="26"/>
      <c r="F430" s="26"/>
    </row>
    <row r="431" spans="1:6" ht="9.75">
      <c r="A431" s="23"/>
      <c r="B431" s="24"/>
      <c r="C431" s="24"/>
      <c r="D431" s="25"/>
      <c r="E431" s="26"/>
      <c r="F431" s="26"/>
    </row>
    <row r="432" spans="1:6" ht="9.75">
      <c r="A432" s="23"/>
      <c r="B432" s="24"/>
      <c r="C432" s="24"/>
      <c r="D432" s="25"/>
      <c r="E432" s="26"/>
      <c r="F432" s="26"/>
    </row>
    <row r="433" spans="1:6" ht="9.75">
      <c r="A433" s="23"/>
      <c r="B433" s="24"/>
      <c r="C433" s="24"/>
      <c r="D433" s="25"/>
      <c r="E433" s="26"/>
      <c r="F433" s="26"/>
    </row>
    <row r="434" spans="1:6" ht="9.75">
      <c r="A434" s="23"/>
      <c r="B434" s="24"/>
      <c r="C434" s="24"/>
      <c r="D434" s="25"/>
      <c r="E434" s="26"/>
      <c r="F434" s="26"/>
    </row>
    <row r="435" spans="1:6" ht="9.75">
      <c r="A435" s="23"/>
      <c r="B435" s="24"/>
      <c r="C435" s="24"/>
      <c r="D435" s="25"/>
      <c r="E435" s="26"/>
      <c r="F435" s="26"/>
    </row>
    <row r="436" spans="1:6" ht="9.75">
      <c r="A436" s="23"/>
      <c r="B436" s="24"/>
      <c r="C436" s="24"/>
      <c r="D436" s="25"/>
      <c r="E436" s="26"/>
      <c r="F436" s="26"/>
    </row>
    <row r="437" spans="1:6" ht="9.75">
      <c r="A437" s="23"/>
      <c r="B437" s="24"/>
      <c r="C437" s="24"/>
      <c r="D437" s="25"/>
      <c r="E437" s="26"/>
      <c r="F437" s="26"/>
    </row>
    <row r="438" spans="1:6" ht="9.75">
      <c r="A438" s="23"/>
      <c r="B438" s="24"/>
      <c r="C438" s="24"/>
      <c r="D438" s="25"/>
      <c r="E438" s="26"/>
      <c r="F438" s="26"/>
    </row>
    <row r="439" spans="1:6" ht="9.75">
      <c r="A439" s="23"/>
      <c r="B439" s="24"/>
      <c r="C439" s="24"/>
      <c r="D439" s="25"/>
      <c r="E439" s="26"/>
      <c r="F439" s="26"/>
    </row>
    <row r="440" spans="1:6" ht="9.75">
      <c r="A440" s="23"/>
      <c r="B440" s="24"/>
      <c r="C440" s="24"/>
      <c r="D440" s="25"/>
      <c r="E440" s="26"/>
      <c r="F440" s="26"/>
    </row>
    <row r="441" spans="1:6" ht="9.75">
      <c r="A441" s="23"/>
      <c r="B441" s="24"/>
      <c r="C441" s="24"/>
      <c r="D441" s="25"/>
      <c r="E441" s="26"/>
      <c r="F441" s="26"/>
    </row>
    <row r="442" spans="1:6" ht="9.75">
      <c r="A442" s="23"/>
      <c r="B442" s="24"/>
      <c r="C442" s="24"/>
      <c r="D442" s="25"/>
      <c r="E442" s="26"/>
      <c r="F442" s="26"/>
    </row>
    <row r="443" spans="1:6" ht="9.75">
      <c r="A443" s="23"/>
      <c r="B443" s="24"/>
      <c r="C443" s="24"/>
      <c r="D443" s="25"/>
      <c r="E443" s="26"/>
      <c r="F443" s="26"/>
    </row>
    <row r="444" spans="1:6" ht="9.75">
      <c r="A444" s="23"/>
      <c r="B444" s="24"/>
      <c r="C444" s="24"/>
      <c r="D444" s="25"/>
      <c r="E444" s="26"/>
      <c r="F444" s="26"/>
    </row>
    <row r="445" spans="1:6" ht="9.75">
      <c r="A445" s="23"/>
      <c r="B445" s="24"/>
      <c r="C445" s="24"/>
      <c r="D445" s="25"/>
      <c r="E445" s="26"/>
      <c r="F445" s="26"/>
    </row>
    <row r="446" spans="1:6" ht="9.75">
      <c r="A446" s="23"/>
      <c r="B446" s="24"/>
      <c r="C446" s="24"/>
      <c r="D446" s="25"/>
      <c r="E446" s="26"/>
      <c r="F446" s="26"/>
    </row>
    <row r="447" spans="1:6" ht="9.75">
      <c r="A447" s="23"/>
      <c r="B447" s="24"/>
      <c r="C447" s="24"/>
      <c r="D447" s="25"/>
      <c r="E447" s="26"/>
      <c r="F447" s="26"/>
    </row>
    <row r="448" spans="1:6" ht="9.75">
      <c r="A448" s="23"/>
      <c r="B448" s="24"/>
      <c r="C448" s="24"/>
      <c r="D448" s="25"/>
      <c r="E448" s="26"/>
      <c r="F448" s="26"/>
    </row>
    <row r="449" spans="1:6" ht="9.75">
      <c r="A449" s="23"/>
      <c r="B449" s="24"/>
      <c r="C449" s="24"/>
      <c r="D449" s="25"/>
      <c r="E449" s="26"/>
      <c r="F449" s="26"/>
    </row>
    <row r="450" spans="1:6" ht="9.75">
      <c r="A450" s="23"/>
      <c r="B450" s="24"/>
      <c r="C450" s="24"/>
      <c r="D450" s="25"/>
      <c r="E450" s="26"/>
      <c r="F450" s="26"/>
    </row>
    <row r="451" spans="1:6" ht="9.75">
      <c r="A451" s="23"/>
      <c r="B451" s="24"/>
      <c r="C451" s="24"/>
      <c r="D451" s="25"/>
      <c r="E451" s="26"/>
      <c r="F451" s="26"/>
    </row>
    <row r="452" spans="1:6" ht="9.75">
      <c r="A452" s="23"/>
      <c r="B452" s="24"/>
      <c r="C452" s="24"/>
      <c r="D452" s="25"/>
      <c r="E452" s="26"/>
      <c r="F452" s="26"/>
    </row>
    <row r="453" spans="1:6" ht="9.75">
      <c r="A453" s="23"/>
      <c r="B453" s="24"/>
      <c r="C453" s="24"/>
      <c r="D453" s="25"/>
      <c r="E453" s="26"/>
      <c r="F453" s="26"/>
    </row>
    <row r="454" spans="1:6" ht="9.75">
      <c r="A454" s="23"/>
      <c r="B454" s="24"/>
      <c r="C454" s="24"/>
      <c r="D454" s="25"/>
      <c r="E454" s="26"/>
      <c r="F454" s="26"/>
    </row>
    <row r="455" spans="1:6" ht="9.75">
      <c r="A455" s="23"/>
      <c r="B455" s="24"/>
      <c r="C455" s="24"/>
      <c r="D455" s="25"/>
      <c r="E455" s="26"/>
      <c r="F455" s="26"/>
    </row>
    <row r="456" spans="1:6" ht="9.75">
      <c r="A456" s="23"/>
      <c r="B456" s="24"/>
      <c r="C456" s="24"/>
      <c r="D456" s="25"/>
      <c r="E456" s="26"/>
      <c r="F456" s="26"/>
    </row>
    <row r="457" spans="1:6" ht="9.75">
      <c r="A457" s="23"/>
      <c r="B457" s="24"/>
      <c r="C457" s="24"/>
      <c r="D457" s="25"/>
      <c r="E457" s="26"/>
      <c r="F457" s="26"/>
    </row>
    <row r="458" spans="1:6" ht="9.75">
      <c r="A458" s="23"/>
      <c r="B458" s="24"/>
      <c r="C458" s="24"/>
      <c r="D458" s="25"/>
      <c r="E458" s="26"/>
      <c r="F458" s="26"/>
    </row>
    <row r="459" spans="1:6" ht="9.75">
      <c r="A459" s="23"/>
      <c r="B459" s="24"/>
      <c r="C459" s="24"/>
      <c r="D459" s="25"/>
      <c r="E459" s="26"/>
      <c r="F459" s="26"/>
    </row>
    <row r="460" spans="1:6" ht="9.75">
      <c r="A460" s="23"/>
      <c r="B460" s="24"/>
      <c r="C460" s="24"/>
      <c r="D460" s="25"/>
      <c r="E460" s="26"/>
      <c r="F460" s="26"/>
    </row>
    <row r="461" spans="1:6" ht="9.75">
      <c r="A461" s="23"/>
      <c r="B461" s="24"/>
      <c r="C461" s="24"/>
      <c r="D461" s="25"/>
      <c r="E461" s="26"/>
      <c r="F461" s="26"/>
    </row>
    <row r="462" spans="1:6" ht="9.75">
      <c r="A462" s="23"/>
      <c r="B462" s="24"/>
      <c r="C462" s="24"/>
      <c r="D462" s="25"/>
      <c r="E462" s="26"/>
      <c r="F462" s="26"/>
    </row>
    <row r="463" spans="1:6" ht="9.75">
      <c r="A463" s="23"/>
      <c r="B463" s="24"/>
      <c r="C463" s="24"/>
      <c r="D463" s="25"/>
      <c r="E463" s="26"/>
      <c r="F463" s="26"/>
    </row>
    <row r="464" spans="1:6" ht="9.75">
      <c r="A464" s="23"/>
      <c r="B464" s="24"/>
      <c r="C464" s="24"/>
      <c r="D464" s="25"/>
      <c r="E464" s="26"/>
      <c r="F464" s="26"/>
    </row>
    <row r="465" spans="1:6" ht="9.75">
      <c r="A465" s="23"/>
      <c r="B465" s="24"/>
      <c r="C465" s="24"/>
      <c r="D465" s="25"/>
      <c r="E465" s="26"/>
      <c r="F465" s="26"/>
    </row>
    <row r="466" spans="1:6" ht="9.75">
      <c r="A466" s="23"/>
      <c r="B466" s="24"/>
      <c r="C466" s="24"/>
      <c r="D466" s="25"/>
      <c r="E466" s="26"/>
      <c r="F466" s="26"/>
    </row>
    <row r="467" spans="1:6" ht="9.75">
      <c r="A467" s="23"/>
      <c r="B467" s="24"/>
      <c r="C467" s="24"/>
      <c r="D467" s="25"/>
      <c r="E467" s="26"/>
      <c r="F467" s="26"/>
    </row>
    <row r="468" spans="1:6" ht="9.75">
      <c r="A468" s="23"/>
      <c r="B468" s="24"/>
      <c r="C468" s="24"/>
      <c r="D468" s="25"/>
      <c r="E468" s="26"/>
      <c r="F468" s="26"/>
    </row>
    <row r="469" spans="1:6" ht="9.75">
      <c r="A469" s="23"/>
      <c r="B469" s="24"/>
      <c r="C469" s="24"/>
      <c r="D469" s="25"/>
      <c r="E469" s="26"/>
      <c r="F469" s="26"/>
    </row>
    <row r="470" spans="1:6" ht="9.75">
      <c r="A470" s="23"/>
      <c r="B470" s="24"/>
      <c r="C470" s="24"/>
      <c r="D470" s="25"/>
      <c r="E470" s="26"/>
      <c r="F470" s="26"/>
    </row>
    <row r="471" spans="1:6" ht="9.75">
      <c r="A471" s="23"/>
      <c r="B471" s="24"/>
      <c r="C471" s="24"/>
      <c r="D471" s="25"/>
      <c r="E471" s="26"/>
      <c r="F471" s="26"/>
    </row>
    <row r="472" spans="1:6" ht="9.75">
      <c r="A472" s="23"/>
      <c r="B472" s="24"/>
      <c r="C472" s="24"/>
      <c r="D472" s="25"/>
      <c r="E472" s="26"/>
      <c r="F472" s="26"/>
    </row>
    <row r="473" spans="1:6" ht="9.75">
      <c r="A473" s="23"/>
      <c r="B473" s="24"/>
      <c r="C473" s="24"/>
      <c r="D473" s="25"/>
      <c r="E473" s="26"/>
      <c r="F473" s="26"/>
    </row>
    <row r="474" spans="1:6" ht="9.75">
      <c r="A474" s="23"/>
      <c r="B474" s="24"/>
      <c r="C474" s="24"/>
      <c r="D474" s="25"/>
      <c r="E474" s="26"/>
      <c r="F474" s="26"/>
    </row>
    <row r="475" spans="1:6" ht="9.75">
      <c r="A475" s="23"/>
      <c r="B475" s="24"/>
      <c r="C475" s="24"/>
      <c r="D475" s="25"/>
      <c r="E475" s="26"/>
      <c r="F475" s="26"/>
    </row>
    <row r="476" spans="1:6" ht="9.75">
      <c r="A476" s="23"/>
      <c r="B476" s="24"/>
      <c r="C476" s="24"/>
      <c r="D476" s="25"/>
      <c r="E476" s="26"/>
      <c r="F476" s="26"/>
    </row>
    <row r="477" spans="1:6" ht="9.75">
      <c r="A477" s="23"/>
      <c r="B477" s="24"/>
      <c r="C477" s="24"/>
      <c r="D477" s="25"/>
      <c r="E477" s="26"/>
      <c r="F477" s="26"/>
    </row>
    <row r="478" spans="1:6" ht="9.75">
      <c r="A478" s="23"/>
      <c r="B478" s="24"/>
      <c r="C478" s="24"/>
      <c r="D478" s="25"/>
      <c r="E478" s="26"/>
      <c r="F478" s="26"/>
    </row>
    <row r="479" spans="1:6" ht="9.75">
      <c r="A479" s="23"/>
      <c r="B479" s="24"/>
      <c r="C479" s="24"/>
      <c r="D479" s="25"/>
      <c r="E479" s="26"/>
      <c r="F479" s="26"/>
    </row>
    <row r="480" spans="1:6" ht="9.75">
      <c r="A480" s="23"/>
      <c r="B480" s="24"/>
      <c r="C480" s="24"/>
      <c r="D480" s="25"/>
      <c r="E480" s="26"/>
      <c r="F480" s="26"/>
    </row>
    <row r="481" spans="1:6" ht="9.75">
      <c r="A481" s="23"/>
      <c r="B481" s="24"/>
      <c r="C481" s="24"/>
      <c r="D481" s="25"/>
      <c r="E481" s="26"/>
      <c r="F481" s="26"/>
    </row>
    <row r="482" spans="1:6" ht="9.75">
      <c r="A482" s="23"/>
      <c r="B482" s="24"/>
      <c r="C482" s="24"/>
      <c r="D482" s="25"/>
      <c r="E482" s="26"/>
      <c r="F482" s="26"/>
    </row>
    <row r="483" spans="1:6" ht="9.75">
      <c r="A483" s="23"/>
      <c r="B483" s="24"/>
      <c r="C483" s="24"/>
      <c r="D483" s="25"/>
      <c r="E483" s="26"/>
      <c r="F483" s="26"/>
    </row>
    <row r="484" spans="1:6" ht="9.75">
      <c r="A484" s="23"/>
      <c r="B484" s="24"/>
      <c r="C484" s="24"/>
      <c r="D484" s="25"/>
      <c r="E484" s="26"/>
      <c r="F484" s="26"/>
    </row>
    <row r="485" spans="1:6" ht="9.75">
      <c r="A485" s="23"/>
      <c r="B485" s="24"/>
      <c r="C485" s="24"/>
      <c r="D485" s="25"/>
      <c r="E485" s="26"/>
      <c r="F485" s="26"/>
    </row>
    <row r="486" spans="1:6" ht="9.75">
      <c r="A486" s="23"/>
      <c r="B486" s="24"/>
      <c r="C486" s="24"/>
      <c r="D486" s="25"/>
      <c r="E486" s="26"/>
      <c r="F486" s="26"/>
    </row>
    <row r="487" spans="1:6" ht="9.75">
      <c r="A487" s="23"/>
      <c r="B487" s="24"/>
      <c r="C487" s="24"/>
      <c r="D487" s="25"/>
      <c r="E487" s="26"/>
      <c r="F487" s="26"/>
    </row>
    <row r="488" spans="1:6" ht="9.75">
      <c r="A488" s="23"/>
      <c r="B488" s="24"/>
      <c r="C488" s="24"/>
      <c r="D488" s="25"/>
      <c r="E488" s="26"/>
      <c r="F488" s="26"/>
    </row>
    <row r="489" spans="1:6" ht="9.75">
      <c r="A489" s="23"/>
      <c r="B489" s="24"/>
      <c r="C489" s="24"/>
      <c r="D489" s="25"/>
      <c r="E489" s="26"/>
      <c r="F489" s="26"/>
    </row>
    <row r="490" spans="1:6" ht="9.75">
      <c r="A490" s="23"/>
      <c r="B490" s="24"/>
      <c r="C490" s="24"/>
      <c r="D490" s="25"/>
      <c r="E490" s="26"/>
      <c r="F490" s="26"/>
    </row>
    <row r="491" spans="1:6" ht="9.75">
      <c r="A491" s="23"/>
      <c r="B491" s="24"/>
      <c r="C491" s="24"/>
      <c r="D491" s="25"/>
      <c r="E491" s="26"/>
      <c r="F491" s="26"/>
    </row>
    <row r="492" spans="1:6" ht="9.75">
      <c r="A492" s="23"/>
      <c r="B492" s="24"/>
      <c r="C492" s="24"/>
      <c r="D492" s="25"/>
      <c r="E492" s="26"/>
      <c r="F492" s="26"/>
    </row>
    <row r="493" spans="1:6" ht="9.75">
      <c r="A493" s="23"/>
      <c r="B493" s="24"/>
      <c r="C493" s="24"/>
      <c r="D493" s="25"/>
      <c r="E493" s="26"/>
      <c r="F493" s="26"/>
    </row>
    <row r="494" spans="1:6" ht="9.75">
      <c r="A494" s="23"/>
      <c r="B494" s="24"/>
      <c r="C494" s="24"/>
      <c r="D494" s="25"/>
      <c r="E494" s="26"/>
      <c r="F494" s="26"/>
    </row>
    <row r="495" spans="1:6" ht="9.75">
      <c r="A495" s="23"/>
      <c r="B495" s="24"/>
      <c r="C495" s="24"/>
      <c r="D495" s="25"/>
      <c r="E495" s="26"/>
      <c r="F495" s="26"/>
    </row>
    <row r="496" spans="1:6" ht="9.75">
      <c r="A496" s="23"/>
      <c r="B496" s="24"/>
      <c r="C496" s="24"/>
      <c r="D496" s="25"/>
      <c r="E496" s="26"/>
      <c r="F496" s="26"/>
    </row>
    <row r="497" spans="1:6" ht="9.75">
      <c r="A497" s="23"/>
      <c r="B497" s="24"/>
      <c r="C497" s="24"/>
      <c r="D497" s="25"/>
      <c r="E497" s="26"/>
      <c r="F497" s="26"/>
    </row>
    <row r="498" spans="1:6" ht="9.75">
      <c r="A498" s="23"/>
      <c r="B498" s="24"/>
      <c r="C498" s="24"/>
      <c r="D498" s="25"/>
      <c r="E498" s="26"/>
      <c r="F498" s="26"/>
    </row>
    <row r="499" spans="1:6" ht="9.75">
      <c r="A499" s="23"/>
      <c r="B499" s="24"/>
      <c r="C499" s="24"/>
      <c r="D499" s="25"/>
      <c r="E499" s="26"/>
      <c r="F499" s="26"/>
    </row>
    <row r="500" spans="1:6" ht="9.75">
      <c r="A500" s="23"/>
      <c r="B500" s="24"/>
      <c r="C500" s="24"/>
      <c r="D500" s="25"/>
      <c r="E500" s="26"/>
      <c r="F500" s="26"/>
    </row>
    <row r="501" spans="1:6" ht="9.75">
      <c r="A501" s="23"/>
      <c r="B501" s="24"/>
      <c r="C501" s="24"/>
      <c r="D501" s="25"/>
      <c r="E501" s="26"/>
      <c r="F501" s="26"/>
    </row>
    <row r="502" spans="1:6" ht="9.75">
      <c r="A502" s="23"/>
      <c r="B502" s="24"/>
      <c r="C502" s="24"/>
      <c r="D502" s="25"/>
      <c r="E502" s="26"/>
      <c r="F502" s="26"/>
    </row>
    <row r="503" spans="1:6" ht="9.75">
      <c r="A503" s="23"/>
      <c r="B503" s="24"/>
      <c r="C503" s="24"/>
      <c r="D503" s="25"/>
      <c r="E503" s="26"/>
      <c r="F503" s="26"/>
    </row>
    <row r="504" spans="1:6" ht="9.75">
      <c r="A504" s="23"/>
      <c r="B504" s="24"/>
      <c r="C504" s="24"/>
      <c r="D504" s="25"/>
      <c r="E504" s="26"/>
      <c r="F504" s="26"/>
    </row>
    <row r="505" spans="1:6" ht="9.75">
      <c r="A505" s="23"/>
      <c r="B505" s="24"/>
      <c r="C505" s="24"/>
      <c r="D505" s="25"/>
      <c r="E505" s="26"/>
      <c r="F505" s="26"/>
    </row>
    <row r="506" spans="1:6" ht="9.75">
      <c r="A506" s="23"/>
      <c r="B506" s="24"/>
      <c r="C506" s="24"/>
      <c r="D506" s="25"/>
      <c r="E506" s="26"/>
      <c r="F506" s="26"/>
    </row>
    <row r="507" spans="1:6" ht="9.75">
      <c r="A507" s="23"/>
      <c r="B507" s="24"/>
      <c r="C507" s="24"/>
      <c r="D507" s="25"/>
      <c r="E507" s="26"/>
      <c r="F507" s="26"/>
    </row>
    <row r="508" spans="1:6" ht="9.75">
      <c r="A508" s="23"/>
      <c r="B508" s="24"/>
      <c r="C508" s="24"/>
      <c r="D508" s="25"/>
      <c r="E508" s="26"/>
      <c r="F508" s="26"/>
    </row>
    <row r="509" spans="1:6" ht="9.75">
      <c r="A509" s="23"/>
      <c r="B509" s="24"/>
      <c r="C509" s="24"/>
      <c r="D509" s="25"/>
      <c r="E509" s="26"/>
      <c r="F509" s="26"/>
    </row>
    <row r="510" spans="1:6" ht="9.75">
      <c r="A510" s="23"/>
      <c r="B510" s="24"/>
      <c r="C510" s="24"/>
      <c r="D510" s="25"/>
      <c r="E510" s="26"/>
      <c r="F510" s="26"/>
    </row>
    <row r="511" spans="1:6" ht="9.75">
      <c r="A511" s="23"/>
      <c r="B511" s="24"/>
      <c r="C511" s="24"/>
      <c r="D511" s="25"/>
      <c r="E511" s="26"/>
      <c r="F511" s="26"/>
    </row>
    <row r="512" spans="1:6" ht="9.75">
      <c r="A512" s="23"/>
      <c r="B512" s="24"/>
      <c r="C512" s="24"/>
      <c r="D512" s="25"/>
      <c r="E512" s="26"/>
      <c r="F512" s="26"/>
    </row>
    <row r="513" spans="1:6" ht="9.75">
      <c r="A513" s="23"/>
      <c r="B513" s="24"/>
      <c r="C513" s="24"/>
      <c r="D513" s="25"/>
      <c r="E513" s="26"/>
      <c r="F513" s="26"/>
    </row>
    <row r="514" spans="1:6" ht="9.75">
      <c r="A514" s="23"/>
      <c r="B514" s="24"/>
      <c r="C514" s="24"/>
      <c r="D514" s="25"/>
      <c r="E514" s="26"/>
      <c r="F514" s="26"/>
    </row>
    <row r="515" spans="1:6" ht="9.75">
      <c r="A515" s="23"/>
      <c r="B515" s="24"/>
      <c r="C515" s="24"/>
      <c r="D515" s="25"/>
      <c r="E515" s="26"/>
      <c r="F515" s="26"/>
    </row>
    <row r="516" spans="1:6" ht="9.75">
      <c r="A516" s="23"/>
      <c r="B516" s="24"/>
      <c r="C516" s="24"/>
      <c r="D516" s="25"/>
      <c r="E516" s="26"/>
      <c r="F516" s="26"/>
    </row>
    <row r="517" spans="1:6" ht="9.75">
      <c r="A517" s="23"/>
      <c r="B517" s="24"/>
      <c r="C517" s="24"/>
      <c r="D517" s="25"/>
      <c r="E517" s="26"/>
      <c r="F517" s="26"/>
    </row>
    <row r="518" spans="1:6" ht="9.75">
      <c r="A518" s="23"/>
      <c r="B518" s="24"/>
      <c r="C518" s="24"/>
      <c r="D518" s="25"/>
      <c r="E518" s="26"/>
      <c r="F518" s="26"/>
    </row>
    <row r="519" spans="1:6" ht="9.75">
      <c r="A519" s="23"/>
      <c r="B519" s="24"/>
      <c r="C519" s="24"/>
      <c r="D519" s="25"/>
      <c r="E519" s="26"/>
      <c r="F519" s="26"/>
    </row>
    <row r="520" spans="1:6" ht="9.75">
      <c r="A520" s="23"/>
      <c r="B520" s="24"/>
      <c r="C520" s="24"/>
      <c r="D520" s="25"/>
      <c r="E520" s="26"/>
      <c r="F520" s="26"/>
    </row>
    <row r="521" spans="1:6" ht="9.75">
      <c r="A521" s="23"/>
      <c r="B521" s="24"/>
      <c r="C521" s="24"/>
      <c r="D521" s="25"/>
      <c r="E521" s="26"/>
      <c r="F521" s="26"/>
    </row>
    <row r="522" spans="1:6" ht="9.75">
      <c r="A522" s="23"/>
      <c r="B522" s="24"/>
      <c r="C522" s="24"/>
      <c r="D522" s="25"/>
      <c r="E522" s="26"/>
      <c r="F522" s="26"/>
    </row>
    <row r="523" spans="1:6" ht="9.75">
      <c r="A523" s="23"/>
      <c r="B523" s="24"/>
      <c r="C523" s="24"/>
      <c r="D523" s="25"/>
      <c r="E523" s="26"/>
      <c r="F523" s="26"/>
    </row>
    <row r="524" spans="1:6" ht="9.75">
      <c r="A524" s="23"/>
      <c r="B524" s="24"/>
      <c r="C524" s="24"/>
      <c r="D524" s="25"/>
      <c r="E524" s="26"/>
      <c r="F524" s="26"/>
    </row>
    <row r="525" spans="1:6" ht="9.75">
      <c r="A525" s="23"/>
      <c r="B525" s="24"/>
      <c r="C525" s="24"/>
      <c r="D525" s="25"/>
      <c r="E525" s="26"/>
      <c r="F525" s="26"/>
    </row>
    <row r="526" spans="1:6" ht="9.75">
      <c r="A526" s="23"/>
      <c r="B526" s="24"/>
      <c r="C526" s="24"/>
      <c r="D526" s="25"/>
      <c r="E526" s="26"/>
      <c r="F526" s="26"/>
    </row>
    <row r="527" spans="1:6" ht="9.75">
      <c r="A527" s="23"/>
      <c r="B527" s="24"/>
      <c r="C527" s="24"/>
      <c r="D527" s="25"/>
      <c r="E527" s="26"/>
      <c r="F527" s="26"/>
    </row>
    <row r="528" spans="1:6" ht="9.75">
      <c r="A528" s="23"/>
      <c r="B528" s="24"/>
      <c r="C528" s="24"/>
      <c r="D528" s="25"/>
      <c r="E528" s="26"/>
      <c r="F528" s="26"/>
    </row>
    <row r="529" spans="1:6" ht="9.75">
      <c r="A529" s="23"/>
      <c r="B529" s="24"/>
      <c r="C529" s="24"/>
      <c r="D529" s="25"/>
      <c r="E529" s="26"/>
      <c r="F529" s="26"/>
    </row>
    <row r="530" spans="1:6" ht="9.75">
      <c r="A530" s="23"/>
      <c r="B530" s="24"/>
      <c r="C530" s="24"/>
      <c r="D530" s="25"/>
      <c r="E530" s="26"/>
      <c r="F530" s="26"/>
    </row>
    <row r="531" spans="1:6" ht="9.75">
      <c r="A531" s="23"/>
      <c r="B531" s="24"/>
      <c r="C531" s="24"/>
      <c r="D531" s="25"/>
      <c r="E531" s="26"/>
      <c r="F531" s="26"/>
    </row>
    <row r="532" spans="1:6" ht="9.75">
      <c r="A532" s="23"/>
      <c r="B532" s="24"/>
      <c r="C532" s="24"/>
      <c r="D532" s="25"/>
      <c r="E532" s="26"/>
      <c r="F532" s="26"/>
    </row>
    <row r="533" spans="1:6" ht="9.75">
      <c r="A533" s="23"/>
      <c r="B533" s="24"/>
      <c r="C533" s="24"/>
      <c r="D533" s="25"/>
      <c r="E533" s="26"/>
      <c r="F533" s="26"/>
    </row>
    <row r="534" spans="1:6" ht="9.75">
      <c r="A534" s="23"/>
      <c r="B534" s="24"/>
      <c r="C534" s="24"/>
      <c r="D534" s="25"/>
      <c r="E534" s="26"/>
      <c r="F534" s="26"/>
    </row>
    <row r="535" spans="1:6" ht="9.75">
      <c r="A535" s="23"/>
      <c r="B535" s="24"/>
      <c r="C535" s="24"/>
      <c r="D535" s="25"/>
      <c r="E535" s="26"/>
      <c r="F535" s="26"/>
    </row>
    <row r="536" spans="1:6" ht="9.75">
      <c r="A536" s="23"/>
      <c r="B536" s="24"/>
      <c r="C536" s="24"/>
      <c r="D536" s="25"/>
      <c r="E536" s="26"/>
      <c r="F536" s="26"/>
    </row>
    <row r="537" spans="1:6" ht="9.75">
      <c r="A537" s="23"/>
      <c r="B537" s="24"/>
      <c r="C537" s="24"/>
      <c r="D537" s="25"/>
      <c r="E537" s="26"/>
      <c r="F537" s="26"/>
    </row>
    <row r="538" spans="1:6" ht="9.75">
      <c r="A538" s="23"/>
      <c r="B538" s="24"/>
      <c r="C538" s="24"/>
      <c r="D538" s="25"/>
      <c r="E538" s="26"/>
      <c r="F538" s="26"/>
    </row>
    <row r="539" spans="1:6" ht="9.75">
      <c r="A539" s="23"/>
      <c r="B539" s="24"/>
      <c r="C539" s="24"/>
      <c r="D539" s="25"/>
      <c r="E539" s="26"/>
      <c r="F539" s="26"/>
    </row>
    <row r="540" spans="1:6" ht="9.75">
      <c r="A540" s="23"/>
      <c r="B540" s="24"/>
      <c r="C540" s="24"/>
      <c r="D540" s="25"/>
      <c r="E540" s="26"/>
      <c r="F540" s="26"/>
    </row>
    <row r="541" spans="1:6" ht="9.75">
      <c r="A541" s="23"/>
      <c r="B541" s="24"/>
      <c r="C541" s="24"/>
      <c r="D541" s="25"/>
      <c r="E541" s="26"/>
      <c r="F541" s="26"/>
    </row>
    <row r="542" spans="1:6" ht="9.75">
      <c r="A542" s="23"/>
      <c r="B542" s="24"/>
      <c r="C542" s="24"/>
      <c r="D542" s="25"/>
      <c r="E542" s="26"/>
      <c r="F542" s="26"/>
    </row>
    <row r="543" spans="1:6" ht="9.75">
      <c r="A543" s="23"/>
      <c r="B543" s="24"/>
      <c r="C543" s="24"/>
      <c r="D543" s="25"/>
      <c r="E543" s="26"/>
      <c r="F543" s="26"/>
    </row>
    <row r="544" spans="1:6" ht="9.75">
      <c r="A544" s="23"/>
      <c r="B544" s="24"/>
      <c r="C544" s="24"/>
      <c r="D544" s="25"/>
      <c r="E544" s="26"/>
      <c r="F544" s="26"/>
    </row>
    <row r="545" spans="1:6" ht="9.75">
      <c r="A545" s="23"/>
      <c r="B545" s="24"/>
      <c r="C545" s="24"/>
      <c r="D545" s="25"/>
      <c r="E545" s="26"/>
      <c r="F545" s="26"/>
    </row>
    <row r="546" spans="1:6" ht="9.75">
      <c r="A546" s="23"/>
      <c r="B546" s="24"/>
      <c r="C546" s="24"/>
      <c r="D546" s="25"/>
      <c r="E546" s="26"/>
      <c r="F546" s="26"/>
    </row>
    <row r="547" spans="1:6" ht="9.75">
      <c r="A547" s="23"/>
      <c r="B547" s="24"/>
      <c r="C547" s="24"/>
      <c r="D547" s="25"/>
      <c r="E547" s="26"/>
      <c r="F547" s="26"/>
    </row>
    <row r="548" spans="1:6" ht="9.75">
      <c r="A548" s="23"/>
      <c r="B548" s="24"/>
      <c r="C548" s="24"/>
      <c r="D548" s="25"/>
      <c r="E548" s="26"/>
      <c r="F548" s="26"/>
    </row>
    <row r="549" spans="1:6" ht="9.75">
      <c r="A549" s="23"/>
      <c r="B549" s="24"/>
      <c r="C549" s="24"/>
      <c r="D549" s="25"/>
      <c r="E549" s="26"/>
      <c r="F549" s="26"/>
    </row>
    <row r="550" spans="1:6" ht="9.75">
      <c r="A550" s="23"/>
      <c r="B550" s="24"/>
      <c r="C550" s="24"/>
      <c r="D550" s="25"/>
      <c r="E550" s="26"/>
      <c r="F550" s="26"/>
    </row>
    <row r="551" spans="1:6" ht="9.75">
      <c r="A551" s="23"/>
      <c r="B551" s="24"/>
      <c r="C551" s="24"/>
      <c r="D551" s="25"/>
      <c r="E551" s="26"/>
      <c r="F551" s="26"/>
    </row>
    <row r="552" spans="1:6" ht="9.75">
      <c r="A552" s="23"/>
      <c r="B552" s="24"/>
      <c r="C552" s="24"/>
      <c r="D552" s="25"/>
      <c r="E552" s="26"/>
      <c r="F552" s="26"/>
    </row>
    <row r="553" spans="1:6" ht="9.75">
      <c r="A553" s="23"/>
      <c r="B553" s="24"/>
      <c r="C553" s="24"/>
      <c r="D553" s="25"/>
      <c r="E553" s="26"/>
      <c r="F553" s="26"/>
    </row>
    <row r="554" spans="1:6" ht="9.75">
      <c r="A554" s="23"/>
      <c r="B554" s="24"/>
      <c r="C554" s="24"/>
      <c r="D554" s="25"/>
      <c r="E554" s="26"/>
      <c r="F554" s="26"/>
    </row>
    <row r="555" spans="1:6" ht="9.75">
      <c r="A555" s="23"/>
      <c r="B555" s="24"/>
      <c r="C555" s="24"/>
      <c r="D555" s="25"/>
      <c r="E555" s="26"/>
      <c r="F555" s="26"/>
    </row>
    <row r="556" spans="1:6" ht="9.75">
      <c r="A556" s="23"/>
      <c r="B556" s="24"/>
      <c r="C556" s="24"/>
      <c r="D556" s="25"/>
      <c r="E556" s="26"/>
      <c r="F556" s="26"/>
    </row>
    <row r="557" spans="1:6" ht="9.75">
      <c r="A557" s="23"/>
      <c r="B557" s="24"/>
      <c r="C557" s="24"/>
      <c r="D557" s="25"/>
      <c r="E557" s="26"/>
      <c r="F557" s="26"/>
    </row>
    <row r="558" spans="1:6" ht="9.75">
      <c r="A558" s="23"/>
      <c r="B558" s="24"/>
      <c r="C558" s="24"/>
      <c r="D558" s="25"/>
      <c r="E558" s="26"/>
      <c r="F558" s="26"/>
    </row>
    <row r="559" spans="1:6" ht="9.75">
      <c r="A559" s="23"/>
      <c r="B559" s="24"/>
      <c r="C559" s="24"/>
      <c r="D559" s="25"/>
      <c r="E559" s="26"/>
      <c r="F559" s="26"/>
    </row>
    <row r="560" spans="1:6" ht="9.75">
      <c r="A560" s="23"/>
      <c r="B560" s="24"/>
      <c r="C560" s="24"/>
      <c r="D560" s="25"/>
      <c r="E560" s="26"/>
      <c r="F560" s="26"/>
    </row>
    <row r="561" spans="1:6" ht="9.75">
      <c r="A561" s="23"/>
      <c r="B561" s="24"/>
      <c r="C561" s="24"/>
      <c r="D561" s="25"/>
      <c r="E561" s="26"/>
      <c r="F561" s="26"/>
    </row>
    <row r="562" spans="1:6" ht="9.75">
      <c r="A562" s="23"/>
      <c r="B562" s="24"/>
      <c r="C562" s="24"/>
      <c r="D562" s="25"/>
      <c r="E562" s="26"/>
      <c r="F562" s="26"/>
    </row>
    <row r="563" spans="1:6" ht="9.75">
      <c r="A563" s="23"/>
      <c r="B563" s="24"/>
      <c r="C563" s="24"/>
      <c r="D563" s="25"/>
      <c r="E563" s="26"/>
      <c r="F563" s="26"/>
    </row>
    <row r="564" spans="1:6" ht="9.75">
      <c r="A564" s="23"/>
      <c r="B564" s="24"/>
      <c r="C564" s="24"/>
      <c r="D564" s="25"/>
      <c r="E564" s="26"/>
      <c r="F564" s="26"/>
    </row>
    <row r="565" spans="1:6" ht="9.75">
      <c r="A565" s="23"/>
      <c r="B565" s="24"/>
      <c r="C565" s="24"/>
      <c r="D565" s="25"/>
      <c r="E565" s="26"/>
      <c r="F565" s="26"/>
    </row>
    <row r="566" spans="1:6" ht="9.75">
      <c r="A566" s="23"/>
      <c r="B566" s="24"/>
      <c r="C566" s="24"/>
      <c r="D566" s="25"/>
      <c r="E566" s="26"/>
      <c r="F566" s="26"/>
    </row>
    <row r="567" spans="1:6" ht="9.75">
      <c r="A567" s="23"/>
      <c r="B567" s="24"/>
      <c r="C567" s="24"/>
      <c r="D567" s="25"/>
      <c r="E567" s="26"/>
      <c r="F567" s="26"/>
    </row>
    <row r="568" spans="1:6" ht="9.75">
      <c r="A568" s="23"/>
      <c r="B568" s="24"/>
      <c r="C568" s="24"/>
      <c r="D568" s="25"/>
      <c r="E568" s="26"/>
      <c r="F568" s="26"/>
    </row>
    <row r="569" spans="1:6" ht="9.75">
      <c r="A569" s="23"/>
      <c r="B569" s="24"/>
      <c r="C569" s="24"/>
      <c r="D569" s="25"/>
      <c r="E569" s="26"/>
      <c r="F569" s="26"/>
    </row>
    <row r="570" spans="1:6" ht="9.75">
      <c r="A570" s="23"/>
      <c r="B570" s="24"/>
      <c r="C570" s="24"/>
      <c r="D570" s="25"/>
      <c r="E570" s="26"/>
      <c r="F570" s="26"/>
    </row>
    <row r="571" spans="1:6" ht="9.75">
      <c r="A571" s="23"/>
      <c r="B571" s="24"/>
      <c r="C571" s="24"/>
      <c r="D571" s="25"/>
      <c r="E571" s="26"/>
      <c r="F571" s="26"/>
    </row>
    <row r="572" spans="1:6" ht="9.75">
      <c r="A572" s="23"/>
      <c r="B572" s="24"/>
      <c r="C572" s="24"/>
      <c r="D572" s="25"/>
      <c r="E572" s="26"/>
      <c r="F572" s="26"/>
    </row>
    <row r="573" spans="1:6" ht="9.75">
      <c r="A573" s="23"/>
      <c r="B573" s="24"/>
      <c r="C573" s="24"/>
      <c r="D573" s="25"/>
      <c r="E573" s="26"/>
      <c r="F573" s="26"/>
    </row>
    <row r="574" spans="1:6" ht="9.75">
      <c r="A574" s="23"/>
      <c r="B574" s="24"/>
      <c r="C574" s="24"/>
      <c r="D574" s="25"/>
      <c r="E574" s="26"/>
      <c r="F574" s="26"/>
    </row>
    <row r="575" spans="1:6" ht="9.75">
      <c r="A575" s="23"/>
      <c r="B575" s="24"/>
      <c r="C575" s="24"/>
      <c r="D575" s="25"/>
      <c r="E575" s="26"/>
      <c r="F575" s="26"/>
    </row>
    <row r="576" spans="1:6" ht="9.75">
      <c r="A576" s="23"/>
      <c r="B576" s="24"/>
      <c r="C576" s="24"/>
      <c r="D576" s="25"/>
      <c r="E576" s="26"/>
      <c r="F576" s="26"/>
    </row>
    <row r="577" spans="1:6" ht="9.75">
      <c r="A577" s="23"/>
      <c r="B577" s="24"/>
      <c r="C577" s="24"/>
      <c r="D577" s="25"/>
      <c r="E577" s="26"/>
      <c r="F577" s="26"/>
    </row>
    <row r="578" spans="1:6" ht="9.75">
      <c r="A578" s="23"/>
      <c r="B578" s="24"/>
      <c r="C578" s="24"/>
      <c r="D578" s="25"/>
      <c r="E578" s="26"/>
      <c r="F578" s="26"/>
    </row>
    <row r="579" spans="1:6" ht="9.75">
      <c r="A579" s="23"/>
      <c r="B579" s="24"/>
      <c r="C579" s="24"/>
      <c r="D579" s="25"/>
      <c r="E579" s="26"/>
      <c r="F579" s="26"/>
    </row>
    <row r="580" spans="1:6" ht="9.75">
      <c r="A580" s="23"/>
      <c r="B580" s="24"/>
      <c r="C580" s="24"/>
      <c r="D580" s="25"/>
      <c r="E580" s="26"/>
      <c r="F580" s="26"/>
    </row>
    <row r="581" spans="1:6" ht="9.75">
      <c r="A581" s="23"/>
      <c r="B581" s="24"/>
      <c r="C581" s="24"/>
      <c r="D581" s="25"/>
      <c r="E581" s="26"/>
      <c r="F581" s="26"/>
    </row>
    <row r="582" spans="1:6" ht="9.75">
      <c r="A582" s="23"/>
      <c r="B582" s="24"/>
      <c r="C582" s="24"/>
      <c r="D582" s="25"/>
      <c r="E582" s="26"/>
      <c r="F582" s="26"/>
    </row>
    <row r="583" spans="1:6" ht="9.75">
      <c r="A583" s="23"/>
      <c r="B583" s="24"/>
      <c r="C583" s="24"/>
      <c r="D583" s="25"/>
      <c r="E583" s="26"/>
      <c r="F583" s="26"/>
    </row>
    <row r="584" spans="1:6" ht="9.75">
      <c r="A584" s="23"/>
      <c r="B584" s="24"/>
      <c r="C584" s="24"/>
      <c r="D584" s="25"/>
      <c r="E584" s="26"/>
      <c r="F584" s="26"/>
    </row>
    <row r="585" spans="1:6" ht="9.75">
      <c r="A585" s="23"/>
      <c r="B585" s="24"/>
      <c r="C585" s="24"/>
      <c r="D585" s="25"/>
      <c r="E585" s="26"/>
      <c r="F585" s="26"/>
    </row>
    <row r="586" spans="1:6" ht="9.75">
      <c r="A586" s="23"/>
      <c r="B586" s="24"/>
      <c r="C586" s="24"/>
      <c r="D586" s="25"/>
      <c r="E586" s="26"/>
      <c r="F586" s="26"/>
    </row>
    <row r="587" spans="1:6" ht="9.75">
      <c r="A587" s="23"/>
      <c r="B587" s="24"/>
      <c r="C587" s="24"/>
      <c r="D587" s="25"/>
      <c r="E587" s="26"/>
      <c r="F587" s="26"/>
    </row>
    <row r="588" spans="1:6" ht="9.75">
      <c r="A588" s="23"/>
      <c r="B588" s="24"/>
      <c r="C588" s="24"/>
      <c r="D588" s="25"/>
      <c r="E588" s="26"/>
      <c r="F588" s="26"/>
    </row>
    <row r="589" spans="1:6" ht="9.75">
      <c r="A589" s="23"/>
      <c r="B589" s="24"/>
      <c r="C589" s="24"/>
      <c r="D589" s="25"/>
      <c r="E589" s="26"/>
      <c r="F589" s="26"/>
    </row>
    <row r="590" spans="1:6" ht="9.75">
      <c r="A590" s="23"/>
      <c r="B590" s="24"/>
      <c r="C590" s="24"/>
      <c r="D590" s="25"/>
      <c r="E590" s="26"/>
      <c r="F590" s="26"/>
    </row>
    <row r="591" spans="1:6" ht="9.75">
      <c r="A591" s="23"/>
      <c r="B591" s="24"/>
      <c r="C591" s="24"/>
      <c r="D591" s="25"/>
      <c r="E591" s="26"/>
      <c r="F591" s="26"/>
    </row>
    <row r="592" spans="1:6" ht="9.75">
      <c r="A592" s="23"/>
      <c r="B592" s="24"/>
      <c r="C592" s="24"/>
      <c r="D592" s="25"/>
      <c r="E592" s="26"/>
      <c r="F592" s="26"/>
    </row>
    <row r="593" spans="1:6" ht="9.75">
      <c r="A593" s="23"/>
      <c r="B593" s="24"/>
      <c r="C593" s="24"/>
      <c r="D593" s="25"/>
      <c r="E593" s="26"/>
      <c r="F593" s="26"/>
    </row>
    <row r="594" spans="1:6" ht="9.75">
      <c r="A594" s="23"/>
      <c r="B594" s="24"/>
      <c r="C594" s="24"/>
      <c r="D594" s="25"/>
      <c r="E594" s="26"/>
      <c r="F594" s="26"/>
    </row>
    <row r="595" spans="1:6" ht="9.75">
      <c r="A595" s="23"/>
      <c r="B595" s="24"/>
      <c r="C595" s="24"/>
      <c r="D595" s="25"/>
      <c r="E595" s="26"/>
      <c r="F595" s="26"/>
    </row>
    <row r="596" spans="1:6" ht="9.75">
      <c r="A596" s="23"/>
      <c r="B596" s="24"/>
      <c r="C596" s="24"/>
      <c r="D596" s="25"/>
      <c r="E596" s="26"/>
      <c r="F596" s="26"/>
    </row>
    <row r="597" spans="1:6" ht="9.75">
      <c r="A597" s="23"/>
      <c r="B597" s="24"/>
      <c r="C597" s="24"/>
      <c r="D597" s="25"/>
      <c r="E597" s="26"/>
      <c r="F597" s="26"/>
    </row>
    <row r="598" spans="1:6" ht="9.75">
      <c r="A598" s="23"/>
      <c r="B598" s="24"/>
      <c r="C598" s="24"/>
      <c r="D598" s="25"/>
      <c r="E598" s="26"/>
      <c r="F598" s="26"/>
    </row>
    <row r="599" spans="1:6" ht="9.75">
      <c r="A599" s="23"/>
      <c r="B599" s="24"/>
      <c r="C599" s="24"/>
      <c r="D599" s="25"/>
      <c r="E599" s="26"/>
      <c r="F599" s="26"/>
    </row>
    <row r="600" spans="1:6" ht="9.75">
      <c r="A600" s="23"/>
      <c r="B600" s="24"/>
      <c r="C600" s="24"/>
      <c r="D600" s="25"/>
      <c r="E600" s="26"/>
      <c r="F600" s="26"/>
    </row>
    <row r="601" spans="1:6" ht="9.75">
      <c r="A601" s="23"/>
      <c r="B601" s="24"/>
      <c r="C601" s="24"/>
      <c r="D601" s="25"/>
      <c r="E601" s="26"/>
      <c r="F601" s="26"/>
    </row>
    <row r="602" spans="1:6" ht="9.75">
      <c r="A602" s="23"/>
      <c r="B602" s="24"/>
      <c r="C602" s="24"/>
      <c r="D602" s="25"/>
      <c r="E602" s="26"/>
      <c r="F602" s="26"/>
    </row>
    <row r="603" spans="1:6" ht="9.75">
      <c r="A603" s="23"/>
      <c r="B603" s="24"/>
      <c r="C603" s="24"/>
      <c r="D603" s="25"/>
      <c r="E603" s="26"/>
      <c r="F603" s="26"/>
    </row>
    <row r="604" spans="1:6" ht="9.75">
      <c r="A604" s="23"/>
      <c r="B604" s="24"/>
      <c r="C604" s="24"/>
      <c r="D604" s="25"/>
      <c r="E604" s="26"/>
      <c r="F604" s="26"/>
    </row>
    <row r="605" spans="1:6" ht="9.75">
      <c r="A605" s="23"/>
      <c r="B605" s="24"/>
      <c r="C605" s="24"/>
      <c r="D605" s="25"/>
      <c r="E605" s="26"/>
      <c r="F605" s="26"/>
    </row>
    <row r="606" spans="1:6" ht="9.75">
      <c r="A606" s="23"/>
      <c r="B606" s="24"/>
      <c r="C606" s="24"/>
      <c r="D606" s="25"/>
      <c r="E606" s="26"/>
      <c r="F606" s="26"/>
    </row>
    <row r="607" spans="1:6" ht="9.75">
      <c r="A607" s="23"/>
      <c r="B607" s="24"/>
      <c r="C607" s="24"/>
      <c r="D607" s="25"/>
      <c r="E607" s="26"/>
      <c r="F607" s="26"/>
    </row>
    <row r="608" spans="1:6" ht="9.75">
      <c r="A608" s="23"/>
      <c r="B608" s="24"/>
      <c r="C608" s="24"/>
      <c r="D608" s="25"/>
      <c r="E608" s="26"/>
      <c r="F608" s="26"/>
    </row>
    <row r="609" spans="1:6" ht="9.75">
      <c r="A609" s="23"/>
      <c r="B609" s="24"/>
      <c r="C609" s="24"/>
      <c r="D609" s="25"/>
      <c r="E609" s="26"/>
      <c r="F609" s="26"/>
    </row>
    <row r="610" spans="1:6" ht="9.75">
      <c r="A610" s="23"/>
      <c r="B610" s="24"/>
      <c r="C610" s="24"/>
      <c r="D610" s="25"/>
      <c r="E610" s="26"/>
      <c r="F610" s="26"/>
    </row>
    <row r="611" spans="1:6" ht="9.75">
      <c r="A611" s="23"/>
      <c r="B611" s="24"/>
      <c r="C611" s="24"/>
      <c r="D611" s="25"/>
      <c r="E611" s="26"/>
      <c r="F611" s="26"/>
    </row>
    <row r="612" spans="1:6" ht="9.75">
      <c r="A612" s="23"/>
      <c r="B612" s="24"/>
      <c r="C612" s="24"/>
      <c r="D612" s="25"/>
      <c r="E612" s="26"/>
      <c r="F612" s="26"/>
    </row>
    <row r="613" spans="1:6" ht="9.75">
      <c r="A613" s="23"/>
      <c r="B613" s="24"/>
      <c r="C613" s="24"/>
      <c r="D613" s="25"/>
      <c r="E613" s="26"/>
      <c r="F613" s="26"/>
    </row>
    <row r="614" spans="1:6" ht="9.75">
      <c r="A614" s="23"/>
      <c r="B614" s="24"/>
      <c r="C614" s="24"/>
      <c r="D614" s="25"/>
      <c r="E614" s="26"/>
      <c r="F614" s="26"/>
    </row>
    <row r="615" spans="1:6" ht="9.75">
      <c r="A615" s="23"/>
      <c r="B615" s="24"/>
      <c r="C615" s="24"/>
      <c r="D615" s="25"/>
      <c r="E615" s="26"/>
      <c r="F615" s="26"/>
    </row>
    <row r="616" spans="1:6" ht="9.75">
      <c r="A616" s="23"/>
      <c r="B616" s="24"/>
      <c r="C616" s="24"/>
      <c r="D616" s="25"/>
      <c r="E616" s="26"/>
      <c r="F616" s="26"/>
    </row>
    <row r="617" spans="1:6" ht="9.75">
      <c r="A617" s="23"/>
      <c r="B617" s="24"/>
      <c r="C617" s="24"/>
      <c r="D617" s="25"/>
      <c r="E617" s="26"/>
      <c r="F617" s="26"/>
    </row>
    <row r="618" spans="1:6" ht="9.75">
      <c r="A618" s="23"/>
      <c r="B618" s="24"/>
      <c r="C618" s="24"/>
      <c r="D618" s="25"/>
      <c r="E618" s="26"/>
      <c r="F618" s="26"/>
    </row>
    <row r="619" spans="1:6" ht="9.75">
      <c r="A619" s="23"/>
      <c r="B619" s="24"/>
      <c r="C619" s="24"/>
      <c r="D619" s="25"/>
      <c r="E619" s="26"/>
      <c r="F619" s="26"/>
    </row>
    <row r="620" spans="1:6" ht="9.75">
      <c r="A620" s="23"/>
      <c r="B620" s="24"/>
      <c r="C620" s="24"/>
      <c r="D620" s="25"/>
      <c r="E620" s="26"/>
      <c r="F620" s="26"/>
    </row>
    <row r="621" spans="1:6" ht="9.75">
      <c r="A621" s="23"/>
      <c r="B621" s="24"/>
      <c r="C621" s="24"/>
      <c r="D621" s="25"/>
      <c r="E621" s="26"/>
      <c r="F621" s="26"/>
    </row>
    <row r="622" spans="1:6" ht="9.75">
      <c r="A622" s="23"/>
      <c r="B622" s="24"/>
      <c r="C622" s="24"/>
      <c r="D622" s="25"/>
      <c r="E622" s="26"/>
      <c r="F622" s="26"/>
    </row>
    <row r="623" spans="1:6" ht="9.75">
      <c r="A623" s="23"/>
      <c r="B623" s="24"/>
      <c r="C623" s="24"/>
      <c r="D623" s="25"/>
      <c r="E623" s="26"/>
      <c r="F623" s="26"/>
    </row>
    <row r="624" spans="1:6" ht="9.75">
      <c r="A624" s="23"/>
      <c r="B624" s="24"/>
      <c r="C624" s="24"/>
      <c r="D624" s="25"/>
      <c r="E624" s="26"/>
      <c r="F624" s="26"/>
    </row>
    <row r="625" spans="1:6" ht="9.75">
      <c r="A625" s="23"/>
      <c r="B625" s="24"/>
      <c r="C625" s="24"/>
      <c r="D625" s="25"/>
      <c r="E625" s="26"/>
      <c r="F625" s="26"/>
    </row>
    <row r="626" spans="1:6" ht="9.75">
      <c r="A626" s="26"/>
      <c r="B626" s="26"/>
      <c r="C626" s="26"/>
      <c r="D626" s="25"/>
      <c r="E626" s="26"/>
      <c r="F626" s="26"/>
    </row>
    <row r="627" spans="1:6" ht="9.75">
      <c r="A627" s="26"/>
      <c r="B627" s="26"/>
      <c r="C627" s="26"/>
      <c r="D627" s="25"/>
      <c r="E627" s="26"/>
      <c r="F627" s="26"/>
    </row>
    <row r="628" spans="1:6" ht="9.75">
      <c r="A628" s="26"/>
      <c r="B628" s="26"/>
      <c r="C628" s="26"/>
      <c r="D628" s="25"/>
      <c r="E628" s="26"/>
      <c r="F628" s="26"/>
    </row>
    <row r="629" spans="1:6" ht="9.75">
      <c r="A629" s="26"/>
      <c r="B629" s="26"/>
      <c r="C629" s="26"/>
      <c r="D629" s="25"/>
      <c r="E629" s="26"/>
      <c r="F629" s="26"/>
    </row>
    <row r="630" spans="1:6" ht="9.75">
      <c r="A630" s="26"/>
      <c r="B630" s="26"/>
      <c r="C630" s="26"/>
      <c r="D630" s="25"/>
      <c r="E630" s="26"/>
      <c r="F630" s="26"/>
    </row>
    <row r="631" spans="1:6" ht="9.75">
      <c r="A631" s="26"/>
      <c r="B631" s="26"/>
      <c r="C631" s="26"/>
      <c r="D631" s="25"/>
      <c r="E631" s="26"/>
      <c r="F631" s="26"/>
    </row>
    <row r="632" spans="1:6" ht="9.75">
      <c r="A632" s="26"/>
      <c r="B632" s="26"/>
      <c r="C632" s="26"/>
      <c r="D632" s="25"/>
      <c r="E632" s="26"/>
      <c r="F632" s="26"/>
    </row>
    <row r="633" spans="1:6" ht="9.75">
      <c r="A633" s="26"/>
      <c r="B633" s="26"/>
      <c r="C633" s="26"/>
      <c r="D633" s="25"/>
      <c r="E633" s="26"/>
      <c r="F633" s="26"/>
    </row>
    <row r="634" spans="1:6" ht="9.75">
      <c r="A634" s="26"/>
      <c r="B634" s="26"/>
      <c r="C634" s="26"/>
      <c r="D634" s="25"/>
      <c r="E634" s="26"/>
      <c r="F634" s="26"/>
    </row>
    <row r="635" spans="1:6" ht="9.75">
      <c r="A635" s="26"/>
      <c r="B635" s="26"/>
      <c r="C635" s="26"/>
      <c r="D635" s="25"/>
      <c r="E635" s="26"/>
      <c r="F635" s="26"/>
    </row>
    <row r="636" spans="1:6" ht="9.75">
      <c r="A636" s="26"/>
      <c r="B636" s="26"/>
      <c r="C636" s="26"/>
      <c r="D636" s="25"/>
      <c r="E636" s="26"/>
      <c r="F636" s="26"/>
    </row>
    <row r="637" spans="1:6" ht="9.75">
      <c r="A637" s="26"/>
      <c r="B637" s="26"/>
      <c r="C637" s="26"/>
      <c r="D637" s="25"/>
      <c r="E637" s="26"/>
      <c r="F637" s="26"/>
    </row>
    <row r="638" spans="1:6" ht="9.75">
      <c r="A638" s="26"/>
      <c r="B638" s="26"/>
      <c r="C638" s="26"/>
      <c r="D638" s="25"/>
      <c r="E638" s="26"/>
      <c r="F638" s="26"/>
    </row>
    <row r="639" spans="1:6" ht="9.75">
      <c r="A639" s="26"/>
      <c r="B639" s="26"/>
      <c r="C639" s="26"/>
      <c r="D639" s="25"/>
      <c r="E639" s="26"/>
      <c r="F639" s="26"/>
    </row>
    <row r="640" spans="1:6" ht="9.75">
      <c r="A640" s="26"/>
      <c r="B640" s="26"/>
      <c r="C640" s="26"/>
      <c r="D640" s="25"/>
      <c r="E640" s="26"/>
      <c r="F640" s="26"/>
    </row>
    <row r="641" spans="1:6" ht="9.75">
      <c r="A641" s="26"/>
      <c r="B641" s="26"/>
      <c r="C641" s="26"/>
      <c r="D641" s="25"/>
      <c r="E641" s="26"/>
      <c r="F641" s="26"/>
    </row>
    <row r="642" spans="1:6" ht="9.75">
      <c r="A642" s="26"/>
      <c r="B642" s="26"/>
      <c r="C642" s="26"/>
      <c r="D642" s="25"/>
      <c r="E642" s="26"/>
      <c r="F642" s="26"/>
    </row>
    <row r="643" spans="1:6" ht="9.75">
      <c r="A643" s="26"/>
      <c r="B643" s="26"/>
      <c r="C643" s="26"/>
      <c r="D643" s="25"/>
      <c r="E643" s="26"/>
      <c r="F643" s="26"/>
    </row>
    <row r="644" spans="1:6" ht="9.75">
      <c r="A644" s="26"/>
      <c r="B644" s="26"/>
      <c r="C644" s="26"/>
      <c r="D644" s="25"/>
      <c r="E644" s="26"/>
      <c r="F644" s="26"/>
    </row>
    <row r="645" spans="1:6" ht="9.75">
      <c r="A645" s="26"/>
      <c r="B645" s="26"/>
      <c r="C645" s="26"/>
      <c r="D645" s="25"/>
      <c r="E645" s="26"/>
      <c r="F645" s="26"/>
    </row>
    <row r="646" spans="1:6" ht="9.75">
      <c r="A646" s="26"/>
      <c r="B646" s="26"/>
      <c r="C646" s="26"/>
      <c r="D646" s="25"/>
      <c r="E646" s="26"/>
      <c r="F646" s="26"/>
    </row>
    <row r="647" spans="1:6" ht="9.75">
      <c r="A647" s="26"/>
      <c r="B647" s="26"/>
      <c r="C647" s="26"/>
      <c r="D647" s="25"/>
      <c r="E647" s="26"/>
      <c r="F647" s="26"/>
    </row>
    <row r="648" spans="1:6" ht="9.75">
      <c r="A648" s="26"/>
      <c r="B648" s="26"/>
      <c r="C648" s="26"/>
      <c r="D648" s="25"/>
      <c r="E648" s="26"/>
      <c r="F648" s="26"/>
    </row>
    <row r="649" spans="1:6" ht="9.75">
      <c r="A649" s="26"/>
      <c r="B649" s="26"/>
      <c r="C649" s="26"/>
      <c r="D649" s="25"/>
      <c r="E649" s="26"/>
      <c r="F649" s="26"/>
    </row>
    <row r="650" spans="1:6" ht="9.75">
      <c r="A650" s="26"/>
      <c r="B650" s="26"/>
      <c r="C650" s="26"/>
      <c r="D650" s="25"/>
      <c r="E650" s="26"/>
      <c r="F650" s="26"/>
    </row>
    <row r="651" spans="1:6" ht="9.75">
      <c r="A651" s="26"/>
      <c r="B651" s="26"/>
      <c r="C651" s="26"/>
      <c r="D651" s="25"/>
      <c r="E651" s="26"/>
      <c r="F651" s="26"/>
    </row>
    <row r="652" spans="1:6" ht="9.75">
      <c r="A652" s="26"/>
      <c r="B652" s="26"/>
      <c r="C652" s="26"/>
      <c r="D652" s="25"/>
      <c r="E652" s="26"/>
      <c r="F652" s="26"/>
    </row>
    <row r="653" spans="1:6" ht="9.75">
      <c r="A653" s="26"/>
      <c r="B653" s="26"/>
      <c r="C653" s="26"/>
      <c r="D653" s="25"/>
      <c r="E653" s="26"/>
      <c r="F653" s="26"/>
    </row>
    <row r="654" spans="1:6" ht="9.75">
      <c r="A654" s="26"/>
      <c r="B654" s="26"/>
      <c r="C654" s="26"/>
      <c r="D654" s="25"/>
      <c r="E654" s="26"/>
      <c r="F654" s="26"/>
    </row>
    <row r="655" spans="1:6" ht="9.75">
      <c r="A655" s="26"/>
      <c r="B655" s="26"/>
      <c r="C655" s="26"/>
      <c r="D655" s="25"/>
      <c r="E655" s="26"/>
      <c r="F655" s="26"/>
    </row>
    <row r="656" spans="1:6" ht="9.75">
      <c r="A656" s="26"/>
      <c r="B656" s="26"/>
      <c r="C656" s="26"/>
      <c r="D656" s="25"/>
      <c r="E656" s="26"/>
      <c r="F656" s="26"/>
    </row>
    <row r="657" spans="1:6" ht="9.75">
      <c r="A657" s="26"/>
      <c r="B657" s="26"/>
      <c r="C657" s="26"/>
      <c r="D657" s="25"/>
      <c r="E657" s="26"/>
      <c r="F657" s="26"/>
    </row>
    <row r="658" spans="1:6" ht="9.75">
      <c r="A658" s="26"/>
      <c r="B658" s="26"/>
      <c r="C658" s="26"/>
      <c r="D658" s="25"/>
      <c r="E658" s="26"/>
      <c r="F658" s="26"/>
    </row>
    <row r="659" spans="1:6" ht="9.75">
      <c r="A659" s="26"/>
      <c r="B659" s="26"/>
      <c r="C659" s="26"/>
      <c r="D659" s="25"/>
      <c r="E659" s="26"/>
      <c r="F659" s="26"/>
    </row>
    <row r="660" spans="1:6" ht="9.75">
      <c r="A660" s="26"/>
      <c r="B660" s="26"/>
      <c r="C660" s="26"/>
      <c r="D660" s="25"/>
      <c r="E660" s="26"/>
      <c r="F660" s="26"/>
    </row>
    <row r="661" spans="1:6" ht="9.75">
      <c r="A661" s="26"/>
      <c r="B661" s="26"/>
      <c r="C661" s="26"/>
      <c r="D661" s="25"/>
      <c r="E661" s="26"/>
      <c r="F661" s="26"/>
    </row>
    <row r="662" spans="1:6" ht="9.75">
      <c r="A662" s="26"/>
      <c r="B662" s="26"/>
      <c r="C662" s="26"/>
      <c r="D662" s="25"/>
      <c r="E662" s="26"/>
      <c r="F662" s="26"/>
    </row>
    <row r="663" spans="1:6" ht="9.75">
      <c r="A663" s="26"/>
      <c r="B663" s="26"/>
      <c r="C663" s="26"/>
      <c r="D663" s="25"/>
      <c r="E663" s="26"/>
      <c r="F663" s="26"/>
    </row>
    <row r="664" spans="1:6" ht="9.75">
      <c r="A664" s="26"/>
      <c r="B664" s="26"/>
      <c r="C664" s="26"/>
      <c r="D664" s="25"/>
      <c r="E664" s="26"/>
      <c r="F664" s="26"/>
    </row>
    <row r="665" spans="1:6" ht="9.75">
      <c r="A665" s="26"/>
      <c r="B665" s="26"/>
      <c r="C665" s="26"/>
      <c r="D665" s="25"/>
      <c r="E665" s="26"/>
      <c r="F665" s="26"/>
    </row>
    <row r="666" spans="1:6" ht="9.75">
      <c r="A666" s="26"/>
      <c r="B666" s="26"/>
      <c r="C666" s="26"/>
      <c r="D666" s="25"/>
      <c r="E666" s="26"/>
      <c r="F666" s="26"/>
    </row>
    <row r="667" spans="1:6" ht="9.75">
      <c r="A667" s="26"/>
      <c r="B667" s="26"/>
      <c r="C667" s="26"/>
      <c r="D667" s="25"/>
      <c r="E667" s="26"/>
      <c r="F667" s="26"/>
    </row>
    <row r="668" spans="1:6" ht="9.75">
      <c r="A668" s="26"/>
      <c r="B668" s="26"/>
      <c r="C668" s="26"/>
      <c r="D668" s="25"/>
      <c r="E668" s="26"/>
      <c r="F668" s="26"/>
    </row>
    <row r="669" spans="1:6" ht="9.75">
      <c r="A669" s="26"/>
      <c r="B669" s="26"/>
      <c r="C669" s="26"/>
      <c r="D669" s="25"/>
      <c r="E669" s="26"/>
      <c r="F669" s="26"/>
    </row>
    <row r="670" spans="1:6" ht="9.75">
      <c r="A670" s="26"/>
      <c r="B670" s="26"/>
      <c r="C670" s="26"/>
      <c r="D670" s="25"/>
      <c r="E670" s="26"/>
      <c r="F670" s="26"/>
    </row>
    <row r="671" spans="1:6" ht="9.75">
      <c r="A671" s="26"/>
      <c r="B671" s="26"/>
      <c r="C671" s="26"/>
      <c r="D671" s="25"/>
      <c r="E671" s="26"/>
      <c r="F671" s="26"/>
    </row>
    <row r="672" spans="1:6" ht="9.75">
      <c r="A672" s="26"/>
      <c r="B672" s="26"/>
      <c r="C672" s="26"/>
      <c r="D672" s="25"/>
      <c r="E672" s="26"/>
      <c r="F672" s="26"/>
    </row>
    <row r="673" spans="1:6" ht="9.75">
      <c r="A673" s="26"/>
      <c r="B673" s="26"/>
      <c r="C673" s="26"/>
      <c r="D673" s="25"/>
      <c r="E673" s="26"/>
      <c r="F673" s="26"/>
    </row>
    <row r="674" spans="1:6" ht="9.75">
      <c r="A674" s="26"/>
      <c r="B674" s="26"/>
      <c r="C674" s="26"/>
      <c r="D674" s="25"/>
      <c r="E674" s="26"/>
      <c r="F674" s="26"/>
    </row>
    <row r="675" spans="1:6" ht="9.75">
      <c r="A675" s="26"/>
      <c r="B675" s="26"/>
      <c r="C675" s="26"/>
      <c r="D675" s="25"/>
      <c r="E675" s="26"/>
      <c r="F675" s="26"/>
    </row>
    <row r="676" spans="1:6" ht="9.75">
      <c r="A676" s="26"/>
      <c r="B676" s="26"/>
      <c r="C676" s="26"/>
      <c r="D676" s="25"/>
      <c r="E676" s="26"/>
      <c r="F676" s="26"/>
    </row>
    <row r="677" spans="1:6" ht="9.75">
      <c r="A677" s="26"/>
      <c r="B677" s="26"/>
      <c r="C677" s="26"/>
      <c r="D677" s="25"/>
      <c r="E677" s="26"/>
      <c r="F677" s="26"/>
    </row>
    <row r="678" spans="1:6" ht="9.75">
      <c r="A678" s="26"/>
      <c r="B678" s="26"/>
      <c r="C678" s="26"/>
      <c r="D678" s="25"/>
      <c r="E678" s="26"/>
      <c r="F678" s="26"/>
    </row>
    <row r="679" spans="1:6" ht="9.75">
      <c r="A679" s="26"/>
      <c r="B679" s="26"/>
      <c r="C679" s="26"/>
      <c r="D679" s="25"/>
      <c r="E679" s="26"/>
      <c r="F679" s="26"/>
    </row>
    <row r="680" spans="1:6" ht="9.75">
      <c r="A680" s="26"/>
      <c r="B680" s="26"/>
      <c r="C680" s="26"/>
      <c r="D680" s="25"/>
      <c r="E680" s="26"/>
      <c r="F680" s="26"/>
    </row>
    <row r="681" spans="1:6" ht="9.75">
      <c r="A681" s="26"/>
      <c r="B681" s="26"/>
      <c r="C681" s="26"/>
      <c r="D681" s="25"/>
      <c r="E681" s="26"/>
      <c r="F681" s="26"/>
    </row>
    <row r="682" spans="1:6" ht="9.75">
      <c r="A682" s="26"/>
      <c r="B682" s="26"/>
      <c r="C682" s="26"/>
      <c r="D682" s="25"/>
      <c r="E682" s="26"/>
      <c r="F682" s="26"/>
    </row>
    <row r="683" spans="1:6" ht="9.75">
      <c r="A683" s="26"/>
      <c r="B683" s="26"/>
      <c r="C683" s="26"/>
      <c r="D683" s="25"/>
      <c r="E683" s="26"/>
      <c r="F683" s="26"/>
    </row>
    <row r="684" spans="1:6" ht="9.75">
      <c r="A684" s="26"/>
      <c r="B684" s="26"/>
      <c r="C684" s="26"/>
      <c r="D684" s="25"/>
      <c r="E684" s="26"/>
      <c r="F684" s="26"/>
    </row>
    <row r="685" spans="1:6" ht="9.75">
      <c r="A685" s="26"/>
      <c r="B685" s="26"/>
      <c r="C685" s="26"/>
      <c r="D685" s="25"/>
      <c r="E685" s="26"/>
      <c r="F685" s="26"/>
    </row>
    <row r="686" spans="1:6" ht="9.75">
      <c r="A686" s="26"/>
      <c r="B686" s="26"/>
      <c r="C686" s="26"/>
      <c r="D686" s="25"/>
      <c r="E686" s="26"/>
      <c r="F686" s="26"/>
    </row>
    <row r="687" spans="1:6" ht="9.75">
      <c r="A687" s="26"/>
      <c r="B687" s="26"/>
      <c r="C687" s="26"/>
      <c r="D687" s="25"/>
      <c r="E687" s="26"/>
      <c r="F687" s="26"/>
    </row>
    <row r="688" spans="1:6" ht="9.75">
      <c r="A688" s="26"/>
      <c r="B688" s="26"/>
      <c r="C688" s="26"/>
      <c r="D688" s="25"/>
      <c r="E688" s="26"/>
      <c r="F688" s="26"/>
    </row>
    <row r="689" spans="1:6" ht="9.75">
      <c r="A689" s="26"/>
      <c r="B689" s="26"/>
      <c r="C689" s="26"/>
      <c r="D689" s="25"/>
      <c r="E689" s="26"/>
      <c r="F689" s="26"/>
    </row>
    <row r="690" spans="1:6" ht="9.75">
      <c r="A690" s="26"/>
      <c r="B690" s="26"/>
      <c r="C690" s="26"/>
      <c r="D690" s="25"/>
      <c r="E690" s="26"/>
      <c r="F690" s="26"/>
    </row>
    <row r="691" spans="1:6" ht="9.75">
      <c r="A691" s="26"/>
      <c r="B691" s="26"/>
      <c r="C691" s="26"/>
      <c r="D691" s="25"/>
      <c r="E691" s="26"/>
      <c r="F691" s="26"/>
    </row>
    <row r="692" spans="1:6" ht="9.75">
      <c r="A692" s="26"/>
      <c r="B692" s="26"/>
      <c r="C692" s="26"/>
      <c r="D692" s="25"/>
      <c r="E692" s="26"/>
      <c r="F692" s="26"/>
    </row>
    <row r="693" spans="1:6" ht="9.75">
      <c r="A693" s="26"/>
      <c r="B693" s="26"/>
      <c r="C693" s="26"/>
      <c r="D693" s="25"/>
      <c r="E693" s="26"/>
      <c r="F693" s="26"/>
    </row>
    <row r="694" spans="1:6" ht="9.75">
      <c r="A694" s="26"/>
      <c r="B694" s="26"/>
      <c r="C694" s="26"/>
      <c r="D694" s="25"/>
      <c r="E694" s="26"/>
      <c r="F694" s="26"/>
    </row>
    <row r="695" spans="1:6" ht="9.75">
      <c r="A695" s="26"/>
      <c r="B695" s="26"/>
      <c r="C695" s="26"/>
      <c r="D695" s="25"/>
      <c r="E695" s="26"/>
      <c r="F695" s="26"/>
    </row>
    <row r="696" spans="1:6" ht="9.75">
      <c r="A696" s="26"/>
      <c r="B696" s="26"/>
      <c r="C696" s="26"/>
      <c r="D696" s="25"/>
      <c r="E696" s="26"/>
      <c r="F696" s="26"/>
    </row>
  </sheetData>
  <sheetProtection/>
  <printOptions/>
  <pageMargins left="0.36" right="0.38" top="0.45" bottom="0.38" header="0.35" footer="0.5"/>
  <pageSetup fitToHeight="1" fitToWidth="1" horizontalDpi="600" verticalDpi="600" orientation="landscape" paperSize="3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25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9.140625" style="7" customWidth="1"/>
    <col min="2" max="3" width="8.8515625" style="0" customWidth="1"/>
    <col min="4" max="4" width="15.421875" style="5" customWidth="1"/>
    <col min="5" max="5" width="9.140625" style="7" customWidth="1"/>
    <col min="6" max="6" width="9.140625" style="11" customWidth="1"/>
    <col min="7" max="9" width="9.140625" style="1" customWidth="1"/>
    <col min="10" max="11" width="9.140625" style="11" customWidth="1"/>
    <col min="12" max="16384" width="9.140625" style="1" customWidth="1"/>
  </cols>
  <sheetData>
    <row r="1" spans="1:4" ht="13.5" thickBot="1">
      <c r="A1" s="8" t="s">
        <v>1</v>
      </c>
      <c r="B1" s="8" t="s">
        <v>2</v>
      </c>
      <c r="C1" s="9" t="s">
        <v>3</v>
      </c>
      <c r="D1" s="10" t="s">
        <v>4</v>
      </c>
    </row>
    <row r="2" spans="1:4" ht="13.5" thickTop="1">
      <c r="A2" s="6">
        <f aca="true" t="shared" si="0" ref="A2:A65">DEGREES(ATAN(C2/B2))</f>
        <v>2.3859440303888126</v>
      </c>
      <c r="B2" s="4">
        <v>24</v>
      </c>
      <c r="C2" s="1">
        <v>1</v>
      </c>
      <c r="D2" s="5">
        <f>SUM(A2)</f>
        <v>2.3859440303888126</v>
      </c>
    </row>
    <row r="3" spans="1:4" ht="12.75">
      <c r="A3" s="6">
        <f t="shared" si="0"/>
        <v>2.489552921999156</v>
      </c>
      <c r="B3" s="4">
        <v>23</v>
      </c>
      <c r="C3" s="1">
        <v>1</v>
      </c>
      <c r="D3" s="5">
        <f aca="true" t="shared" si="1" ref="D3:D66">SUM(A3)</f>
        <v>2.489552921999156</v>
      </c>
    </row>
    <row r="4" spans="1:4" ht="12.75">
      <c r="A4" s="6">
        <f t="shared" si="0"/>
        <v>2.602562202499806</v>
      </c>
      <c r="B4" s="4">
        <v>22</v>
      </c>
      <c r="C4" s="1">
        <v>1</v>
      </c>
      <c r="D4" s="5">
        <f t="shared" si="1"/>
        <v>2.602562202499806</v>
      </c>
    </row>
    <row r="5" spans="1:4" ht="12.75">
      <c r="A5" s="6">
        <f t="shared" si="0"/>
        <v>2.7263109939062655</v>
      </c>
      <c r="B5" s="4">
        <v>21</v>
      </c>
      <c r="C5" s="1">
        <v>1</v>
      </c>
      <c r="D5" s="5">
        <f t="shared" si="1"/>
        <v>2.7263109939062655</v>
      </c>
    </row>
    <row r="6" spans="1:4" ht="12.75">
      <c r="A6" s="6">
        <f t="shared" si="0"/>
        <v>2.862405226111748</v>
      </c>
      <c r="B6" s="4">
        <v>20</v>
      </c>
      <c r="C6" s="1">
        <v>1</v>
      </c>
      <c r="D6" s="5">
        <f t="shared" si="1"/>
        <v>2.862405226111748</v>
      </c>
    </row>
    <row r="7" spans="1:4" ht="12.75">
      <c r="A7" s="6">
        <f t="shared" si="0"/>
        <v>3.01278750418334</v>
      </c>
      <c r="B7" s="4">
        <v>19</v>
      </c>
      <c r="C7" s="1">
        <v>1</v>
      </c>
      <c r="D7" s="5">
        <f t="shared" si="1"/>
        <v>3.01278750418334</v>
      </c>
    </row>
    <row r="8" spans="1:4" ht="12.75">
      <c r="A8" s="6">
        <f t="shared" si="0"/>
        <v>3.1798301198642345</v>
      </c>
      <c r="B8" s="4">
        <v>18</v>
      </c>
      <c r="C8" s="1">
        <v>1</v>
      </c>
      <c r="D8" s="5">
        <f t="shared" si="1"/>
        <v>3.1798301198642345</v>
      </c>
    </row>
    <row r="9" spans="1:4" ht="12.75">
      <c r="A9" s="6">
        <f t="shared" si="0"/>
        <v>3.366460663429801</v>
      </c>
      <c r="B9" s="4">
        <v>17</v>
      </c>
      <c r="C9" s="1">
        <v>1</v>
      </c>
      <c r="D9" s="5">
        <f t="shared" si="1"/>
        <v>3.366460663429801</v>
      </c>
    </row>
    <row r="10" spans="1:4" ht="12.75">
      <c r="A10" s="6">
        <f t="shared" si="0"/>
        <v>3.576334374997351</v>
      </c>
      <c r="B10" s="4">
        <v>16</v>
      </c>
      <c r="C10" s="1">
        <v>1</v>
      </c>
      <c r="D10" s="5">
        <f t="shared" si="1"/>
        <v>3.576334374997351</v>
      </c>
    </row>
    <row r="11" spans="1:4" ht="12.75">
      <c r="A11" s="6">
        <f t="shared" si="0"/>
        <v>3.8140748342903543</v>
      </c>
      <c r="B11" s="4">
        <v>15</v>
      </c>
      <c r="C11" s="1">
        <v>1</v>
      </c>
      <c r="D11" s="5">
        <f t="shared" si="1"/>
        <v>3.8140748342903543</v>
      </c>
    </row>
    <row r="12" spans="1:4" ht="12.75">
      <c r="A12" s="6">
        <f t="shared" si="0"/>
        <v>4.085616779974877</v>
      </c>
      <c r="B12" s="4">
        <v>14</v>
      </c>
      <c r="C12" s="1">
        <v>1</v>
      </c>
      <c r="D12" s="5">
        <f t="shared" si="1"/>
        <v>4.085616779974877</v>
      </c>
    </row>
    <row r="13" spans="1:4" ht="12.75">
      <c r="A13" s="6">
        <f t="shared" si="0"/>
        <v>4.398705354995532</v>
      </c>
      <c r="B13" s="4">
        <v>13</v>
      </c>
      <c r="C13" s="1">
        <v>1</v>
      </c>
      <c r="D13" s="5">
        <f t="shared" si="1"/>
        <v>4.398705354995532</v>
      </c>
    </row>
    <row r="14" spans="1:4" ht="12.75">
      <c r="A14" s="6">
        <f t="shared" si="0"/>
        <v>4.763641690726177</v>
      </c>
      <c r="B14" s="4">
        <v>12</v>
      </c>
      <c r="C14" s="1">
        <v>1</v>
      </c>
      <c r="D14" s="5">
        <f t="shared" si="1"/>
        <v>4.763641690726177</v>
      </c>
    </row>
    <row r="15" spans="1:4" ht="12.75">
      <c r="A15" s="6">
        <f t="shared" si="0"/>
        <v>4.763641690726177</v>
      </c>
      <c r="B15" s="4">
        <v>24</v>
      </c>
      <c r="C15" s="1">
        <v>2</v>
      </c>
      <c r="D15" s="5">
        <f t="shared" si="1"/>
        <v>4.763641690726177</v>
      </c>
    </row>
    <row r="16" spans="1:4" ht="12.75">
      <c r="A16" s="6">
        <f t="shared" si="0"/>
        <v>4.969740728110304</v>
      </c>
      <c r="B16" s="4">
        <v>23</v>
      </c>
      <c r="C16" s="1">
        <v>2</v>
      </c>
      <c r="D16" s="5">
        <f t="shared" si="1"/>
        <v>4.969740728110304</v>
      </c>
    </row>
    <row r="17" spans="1:4" ht="12.75">
      <c r="A17" s="6">
        <f t="shared" si="0"/>
        <v>5.194428907734806</v>
      </c>
      <c r="B17" s="4">
        <v>11</v>
      </c>
      <c r="C17" s="1">
        <v>1</v>
      </c>
      <c r="D17" s="5">
        <f t="shared" si="1"/>
        <v>5.194428907734806</v>
      </c>
    </row>
    <row r="18" spans="1:4" ht="12.75">
      <c r="A18" s="6">
        <f t="shared" si="0"/>
        <v>5.194428907734806</v>
      </c>
      <c r="B18" s="4">
        <v>22</v>
      </c>
      <c r="C18" s="1">
        <v>2</v>
      </c>
      <c r="D18" s="5">
        <f t="shared" si="1"/>
        <v>5.194428907734806</v>
      </c>
    </row>
    <row r="19" spans="1:4" ht="12.75">
      <c r="A19" s="6">
        <f t="shared" si="0"/>
        <v>5.440332031005506</v>
      </c>
      <c r="B19" s="4">
        <v>21</v>
      </c>
      <c r="C19" s="1">
        <v>2</v>
      </c>
      <c r="D19" s="5">
        <f t="shared" si="1"/>
        <v>5.440332031005506</v>
      </c>
    </row>
    <row r="20" spans="1:4" ht="12.75">
      <c r="A20" s="6">
        <f t="shared" si="0"/>
        <v>5.710593137499643</v>
      </c>
      <c r="B20" s="4">
        <v>10</v>
      </c>
      <c r="C20" s="1">
        <v>1</v>
      </c>
      <c r="D20" s="5">
        <f t="shared" si="1"/>
        <v>5.710593137499643</v>
      </c>
    </row>
    <row r="21" spans="1:4" ht="12.75">
      <c r="A21" s="6">
        <f t="shared" si="0"/>
        <v>5.710593137499643</v>
      </c>
      <c r="B21" s="4">
        <v>20</v>
      </c>
      <c r="C21" s="1">
        <v>2</v>
      </c>
      <c r="D21" s="5">
        <f t="shared" si="1"/>
        <v>5.710593137499643</v>
      </c>
    </row>
    <row r="22" spans="1:4" ht="12.75">
      <c r="A22" s="6">
        <f t="shared" si="0"/>
        <v>6.009005957494525</v>
      </c>
      <c r="B22" s="4">
        <v>19</v>
      </c>
      <c r="C22" s="1">
        <v>2</v>
      </c>
      <c r="D22" s="5">
        <f t="shared" si="1"/>
        <v>6.009005957494525</v>
      </c>
    </row>
    <row r="23" spans="1:4" ht="12.75">
      <c r="A23" s="6">
        <f t="shared" si="0"/>
        <v>6.340191745909909</v>
      </c>
      <c r="B23" s="4">
        <v>9</v>
      </c>
      <c r="C23" s="1">
        <v>1</v>
      </c>
      <c r="D23" s="5">
        <f t="shared" si="1"/>
        <v>6.340191745909909</v>
      </c>
    </row>
    <row r="24" spans="1:4" ht="12.75">
      <c r="A24" s="6">
        <f t="shared" si="0"/>
        <v>6.340191745909909</v>
      </c>
      <c r="B24" s="4">
        <v>18</v>
      </c>
      <c r="C24" s="1">
        <v>2</v>
      </c>
      <c r="D24" s="5">
        <f t="shared" si="1"/>
        <v>6.340191745909909</v>
      </c>
    </row>
    <row r="25" spans="1:4" ht="12.75">
      <c r="A25" s="6">
        <f t="shared" si="0"/>
        <v>6.7098368077569335</v>
      </c>
      <c r="B25" s="4">
        <v>17</v>
      </c>
      <c r="C25" s="1">
        <v>2</v>
      </c>
      <c r="D25" s="5">
        <f t="shared" si="1"/>
        <v>6.7098368077569335</v>
      </c>
    </row>
    <row r="26" spans="1:4" ht="12.75">
      <c r="A26" s="6">
        <f t="shared" si="0"/>
        <v>7.125016348901798</v>
      </c>
      <c r="B26" s="4">
        <v>8</v>
      </c>
      <c r="C26" s="1">
        <v>1</v>
      </c>
      <c r="D26" s="5">
        <f t="shared" si="1"/>
        <v>7.125016348901798</v>
      </c>
    </row>
    <row r="27" spans="1:4" ht="12.75">
      <c r="A27" s="6">
        <f t="shared" si="0"/>
        <v>7.125016348901798</v>
      </c>
      <c r="B27" s="4">
        <v>16</v>
      </c>
      <c r="C27" s="1">
        <v>2</v>
      </c>
      <c r="D27" s="5">
        <f t="shared" si="1"/>
        <v>7.125016348901798</v>
      </c>
    </row>
    <row r="28" spans="1:4" ht="12.75">
      <c r="A28" s="6">
        <f t="shared" si="0"/>
        <v>7.125016348901798</v>
      </c>
      <c r="B28" s="4">
        <v>24</v>
      </c>
      <c r="C28" s="1">
        <v>3</v>
      </c>
      <c r="D28" s="5">
        <f t="shared" si="1"/>
        <v>7.125016348901798</v>
      </c>
    </row>
    <row r="29" spans="1:4" ht="12.75">
      <c r="A29" s="6">
        <f t="shared" si="0"/>
        <v>7.431407971172507</v>
      </c>
      <c r="B29" s="4">
        <v>23</v>
      </c>
      <c r="C29" s="1">
        <v>3</v>
      </c>
      <c r="D29" s="5">
        <f t="shared" si="1"/>
        <v>7.431407971172507</v>
      </c>
    </row>
    <row r="30" spans="1:4" ht="12.75">
      <c r="A30" s="6">
        <f t="shared" si="0"/>
        <v>7.594643368591445</v>
      </c>
      <c r="B30" s="4">
        <v>15</v>
      </c>
      <c r="C30" s="1">
        <v>2</v>
      </c>
      <c r="D30" s="5">
        <f t="shared" si="1"/>
        <v>7.594643368591445</v>
      </c>
    </row>
    <row r="31" spans="1:4" ht="12.75">
      <c r="A31" s="6">
        <f t="shared" si="0"/>
        <v>7.765166018425333</v>
      </c>
      <c r="B31" s="4">
        <v>22</v>
      </c>
      <c r="C31" s="1">
        <v>3</v>
      </c>
      <c r="D31" s="5">
        <f t="shared" si="1"/>
        <v>7.765166018425333</v>
      </c>
    </row>
    <row r="32" spans="1:4" ht="12.75">
      <c r="A32" s="6">
        <f t="shared" si="0"/>
        <v>8.130102354155978</v>
      </c>
      <c r="B32" s="4">
        <v>7</v>
      </c>
      <c r="C32" s="1">
        <v>1</v>
      </c>
      <c r="D32" s="5">
        <f t="shared" si="1"/>
        <v>8.130102354155978</v>
      </c>
    </row>
    <row r="33" spans="1:4" ht="12.75">
      <c r="A33" s="6">
        <f t="shared" si="0"/>
        <v>8.130102354155978</v>
      </c>
      <c r="B33" s="4">
        <v>14</v>
      </c>
      <c r="C33" s="1">
        <v>2</v>
      </c>
      <c r="D33" s="5">
        <f t="shared" si="1"/>
        <v>8.130102354155978</v>
      </c>
    </row>
    <row r="34" spans="1:4" ht="12.75">
      <c r="A34" s="6">
        <f t="shared" si="0"/>
        <v>8.130102354155978</v>
      </c>
      <c r="B34" s="4">
        <v>21</v>
      </c>
      <c r="C34" s="1">
        <v>3</v>
      </c>
      <c r="D34" s="5">
        <f t="shared" si="1"/>
        <v>8.130102354155978</v>
      </c>
    </row>
    <row r="35" spans="1:4" ht="12.75">
      <c r="A35" s="6">
        <f t="shared" si="0"/>
        <v>8.530765609948133</v>
      </c>
      <c r="B35" s="4">
        <v>20</v>
      </c>
      <c r="C35" s="1">
        <v>3</v>
      </c>
      <c r="D35" s="5">
        <f t="shared" si="1"/>
        <v>8.530765609948133</v>
      </c>
    </row>
    <row r="36" spans="1:4" ht="12.75">
      <c r="A36" s="6">
        <f t="shared" si="0"/>
        <v>8.74616226255521</v>
      </c>
      <c r="B36" s="4">
        <v>13</v>
      </c>
      <c r="C36" s="1">
        <v>2</v>
      </c>
      <c r="D36" s="5">
        <f t="shared" si="1"/>
        <v>8.74616226255521</v>
      </c>
    </row>
    <row r="37" spans="1:4" ht="12.75">
      <c r="A37" s="6">
        <f t="shared" si="0"/>
        <v>8.972626614896393</v>
      </c>
      <c r="B37" s="4">
        <v>19</v>
      </c>
      <c r="C37" s="1">
        <v>3</v>
      </c>
      <c r="D37" s="5">
        <f t="shared" si="1"/>
        <v>8.972626614896393</v>
      </c>
    </row>
    <row r="38" spans="1:4" ht="12.75">
      <c r="A38" s="6">
        <f t="shared" si="0"/>
        <v>9.462322208025617</v>
      </c>
      <c r="B38" s="4">
        <v>6</v>
      </c>
      <c r="C38" s="1">
        <v>1</v>
      </c>
      <c r="D38" s="5">
        <f t="shared" si="1"/>
        <v>9.462322208025617</v>
      </c>
    </row>
    <row r="39" spans="1:4" ht="12.75">
      <c r="A39" s="6">
        <f t="shared" si="0"/>
        <v>9.462322208025617</v>
      </c>
      <c r="B39" s="4">
        <v>12</v>
      </c>
      <c r="C39" s="1">
        <v>2</v>
      </c>
      <c r="D39" s="5">
        <f t="shared" si="1"/>
        <v>9.462322208025617</v>
      </c>
    </row>
    <row r="40" spans="1:4" ht="12.75">
      <c r="A40" s="6">
        <f t="shared" si="0"/>
        <v>9.462322208025617</v>
      </c>
      <c r="B40" s="4">
        <v>18</v>
      </c>
      <c r="C40" s="1">
        <v>3</v>
      </c>
      <c r="D40" s="5">
        <f t="shared" si="1"/>
        <v>9.462322208025617</v>
      </c>
    </row>
    <row r="41" spans="1:4" ht="12.75">
      <c r="A41" s="6">
        <f t="shared" si="0"/>
        <v>9.462322208025617</v>
      </c>
      <c r="B41" s="4">
        <v>24</v>
      </c>
      <c r="C41" s="1">
        <v>4</v>
      </c>
      <c r="D41" s="5">
        <f t="shared" si="1"/>
        <v>9.462322208025617</v>
      </c>
    </row>
    <row r="42" spans="1:4" ht="12.75">
      <c r="A42" s="6">
        <f t="shared" si="0"/>
        <v>9.865806943084367</v>
      </c>
      <c r="B42" s="4">
        <v>23</v>
      </c>
      <c r="C42" s="1">
        <v>4</v>
      </c>
      <c r="D42" s="5">
        <f t="shared" si="1"/>
        <v>9.865806943084367</v>
      </c>
    </row>
    <row r="43" spans="1:4" ht="12.75">
      <c r="A43" s="6">
        <f t="shared" si="0"/>
        <v>10.007979801441339</v>
      </c>
      <c r="B43" s="4">
        <v>17</v>
      </c>
      <c r="C43" s="1">
        <v>3</v>
      </c>
      <c r="D43" s="5">
        <f t="shared" si="1"/>
        <v>10.007979801441339</v>
      </c>
    </row>
    <row r="44" spans="1:4" ht="12.75">
      <c r="A44" s="6">
        <f t="shared" si="0"/>
        <v>10.304846468766033</v>
      </c>
      <c r="B44" s="4">
        <v>11</v>
      </c>
      <c r="C44" s="1">
        <v>2</v>
      </c>
      <c r="D44" s="5">
        <f t="shared" si="1"/>
        <v>10.304846468766033</v>
      </c>
    </row>
    <row r="45" spans="1:4" ht="12.75">
      <c r="A45" s="6">
        <f t="shared" si="0"/>
        <v>10.304846468766033</v>
      </c>
      <c r="B45" s="4">
        <v>22</v>
      </c>
      <c r="C45" s="1">
        <v>4</v>
      </c>
      <c r="D45" s="5">
        <f t="shared" si="1"/>
        <v>10.304846468766033</v>
      </c>
    </row>
    <row r="46" spans="1:4" ht="12.75">
      <c r="A46" s="6">
        <f t="shared" si="0"/>
        <v>10.619655276155134</v>
      </c>
      <c r="B46" s="4">
        <v>16</v>
      </c>
      <c r="C46" s="1">
        <v>3</v>
      </c>
      <c r="D46" s="5">
        <f t="shared" si="1"/>
        <v>10.619655276155134</v>
      </c>
    </row>
    <row r="47" spans="1:4" ht="12.75">
      <c r="A47" s="6">
        <f t="shared" si="0"/>
        <v>10.7842978675626</v>
      </c>
      <c r="B47" s="4">
        <v>21</v>
      </c>
      <c r="C47" s="1">
        <v>4</v>
      </c>
      <c r="D47" s="5">
        <f t="shared" si="1"/>
        <v>10.7842978675626</v>
      </c>
    </row>
    <row r="48" spans="1:4" ht="12.75">
      <c r="A48" s="6">
        <f t="shared" si="0"/>
        <v>11.309932474020215</v>
      </c>
      <c r="B48" s="4">
        <v>5</v>
      </c>
      <c r="C48" s="1">
        <v>1</v>
      </c>
      <c r="D48" s="5">
        <f t="shared" si="1"/>
        <v>11.309932474020215</v>
      </c>
    </row>
    <row r="49" spans="1:4" ht="12.75">
      <c r="A49" s="6">
        <f t="shared" si="0"/>
        <v>11.309932474020215</v>
      </c>
      <c r="B49" s="4">
        <v>10</v>
      </c>
      <c r="C49" s="1">
        <v>2</v>
      </c>
      <c r="D49" s="5">
        <f t="shared" si="1"/>
        <v>11.309932474020215</v>
      </c>
    </row>
    <row r="50" spans="1:4" ht="12.75">
      <c r="A50" s="6">
        <f t="shared" si="0"/>
        <v>11.309932474020215</v>
      </c>
      <c r="B50" s="4">
        <v>15</v>
      </c>
      <c r="C50" s="1">
        <v>3</v>
      </c>
      <c r="D50" s="5">
        <f t="shared" si="1"/>
        <v>11.309932474020215</v>
      </c>
    </row>
    <row r="51" spans="1:4" ht="12.75">
      <c r="A51" s="6">
        <f t="shared" si="0"/>
        <v>11.309932474020215</v>
      </c>
      <c r="B51" s="4">
        <v>20</v>
      </c>
      <c r="C51" s="1">
        <v>4</v>
      </c>
      <c r="D51" s="5">
        <f t="shared" si="1"/>
        <v>11.309932474020215</v>
      </c>
    </row>
    <row r="52" spans="1:4" ht="12.75">
      <c r="A52" s="6">
        <f t="shared" si="0"/>
        <v>11.768288932020646</v>
      </c>
      <c r="B52" s="4">
        <v>24</v>
      </c>
      <c r="C52" s="1">
        <v>5</v>
      </c>
      <c r="D52" s="5">
        <f t="shared" si="1"/>
        <v>11.768288932020646</v>
      </c>
    </row>
    <row r="53" spans="1:4" ht="12.75">
      <c r="A53" s="6">
        <f t="shared" si="0"/>
        <v>11.888658039627975</v>
      </c>
      <c r="B53" s="4">
        <v>19</v>
      </c>
      <c r="C53" s="1">
        <v>4</v>
      </c>
      <c r="D53" s="5">
        <f t="shared" si="1"/>
        <v>11.888658039627975</v>
      </c>
    </row>
    <row r="54" spans="1:4" ht="12.75">
      <c r="A54" s="6">
        <f t="shared" si="0"/>
        <v>12.094757077012101</v>
      </c>
      <c r="B54" s="4">
        <v>14</v>
      </c>
      <c r="C54" s="1">
        <v>3</v>
      </c>
      <c r="D54" s="5">
        <f t="shared" si="1"/>
        <v>12.094757077012101</v>
      </c>
    </row>
    <row r="55" spans="1:4" ht="12.75">
      <c r="A55" s="6">
        <f t="shared" si="0"/>
        <v>12.2647737278924</v>
      </c>
      <c r="B55" s="4">
        <v>23</v>
      </c>
      <c r="C55" s="1">
        <v>5</v>
      </c>
      <c r="D55" s="5">
        <f t="shared" si="1"/>
        <v>12.2647737278924</v>
      </c>
    </row>
    <row r="56" spans="1:4" ht="12.75">
      <c r="A56" s="6">
        <f t="shared" si="0"/>
        <v>12.528807709151511</v>
      </c>
      <c r="B56" s="4">
        <v>9</v>
      </c>
      <c r="C56" s="1">
        <v>2</v>
      </c>
      <c r="D56" s="5">
        <f t="shared" si="1"/>
        <v>12.528807709151511</v>
      </c>
    </row>
    <row r="57" spans="1:4" ht="12.75">
      <c r="A57" s="6">
        <f t="shared" si="0"/>
        <v>12.528807709151511</v>
      </c>
      <c r="B57" s="4">
        <v>18</v>
      </c>
      <c r="C57" s="1">
        <v>4</v>
      </c>
      <c r="D57" s="5">
        <f t="shared" si="1"/>
        <v>12.528807709151511</v>
      </c>
    </row>
    <row r="58" spans="1:4" ht="12.75">
      <c r="A58" s="6">
        <f t="shared" si="0"/>
        <v>12.80426606528675</v>
      </c>
      <c r="B58" s="4">
        <v>22</v>
      </c>
      <c r="C58" s="1">
        <v>5</v>
      </c>
      <c r="D58" s="5">
        <f t="shared" si="1"/>
        <v>12.80426606528675</v>
      </c>
    </row>
    <row r="59" spans="1:4" ht="12.75">
      <c r="A59" s="6">
        <f t="shared" si="0"/>
        <v>12.994616791916506</v>
      </c>
      <c r="B59" s="4">
        <v>13</v>
      </c>
      <c r="C59" s="1">
        <v>3</v>
      </c>
      <c r="D59" s="5">
        <f t="shared" si="1"/>
        <v>12.994616791916506</v>
      </c>
    </row>
    <row r="60" spans="1:4" ht="12.75">
      <c r="A60" s="6">
        <f t="shared" si="0"/>
        <v>13.240519915187205</v>
      </c>
      <c r="B60" s="4">
        <v>17</v>
      </c>
      <c r="C60" s="1">
        <v>4</v>
      </c>
      <c r="D60" s="5">
        <f t="shared" si="1"/>
        <v>13.240519915187205</v>
      </c>
    </row>
    <row r="61" spans="1:4" ht="12.75">
      <c r="A61" s="6">
        <f t="shared" si="0"/>
        <v>13.392497753751098</v>
      </c>
      <c r="B61" s="4">
        <v>21</v>
      </c>
      <c r="C61" s="1">
        <v>5</v>
      </c>
      <c r="D61" s="5">
        <f t="shared" si="1"/>
        <v>13.392497753751098</v>
      </c>
    </row>
    <row r="62" spans="1:4" ht="12.75">
      <c r="A62" s="6">
        <f t="shared" si="0"/>
        <v>14.036243467926479</v>
      </c>
      <c r="B62" s="4">
        <v>4</v>
      </c>
      <c r="C62" s="1">
        <v>1</v>
      </c>
      <c r="D62" s="5">
        <f t="shared" si="1"/>
        <v>14.036243467926479</v>
      </c>
    </row>
    <row r="63" spans="1:4" ht="12.75">
      <c r="A63" s="6">
        <f t="shared" si="0"/>
        <v>14.036243467926479</v>
      </c>
      <c r="B63" s="4">
        <v>8</v>
      </c>
      <c r="C63" s="1">
        <v>2</v>
      </c>
      <c r="D63" s="5">
        <f t="shared" si="1"/>
        <v>14.036243467926479</v>
      </c>
    </row>
    <row r="64" spans="1:4" ht="12.75">
      <c r="A64" s="6">
        <f t="shared" si="0"/>
        <v>14.036243467926479</v>
      </c>
      <c r="B64" s="4">
        <v>12</v>
      </c>
      <c r="C64" s="1">
        <v>3</v>
      </c>
      <c r="D64" s="5">
        <f t="shared" si="1"/>
        <v>14.036243467926479</v>
      </c>
    </row>
    <row r="65" spans="1:4" ht="12.75">
      <c r="A65" s="6">
        <f t="shared" si="0"/>
        <v>14.036243467926479</v>
      </c>
      <c r="B65" s="4">
        <v>16</v>
      </c>
      <c r="C65" s="1">
        <v>4</v>
      </c>
      <c r="D65" s="5">
        <f t="shared" si="1"/>
        <v>14.036243467926479</v>
      </c>
    </row>
    <row r="66" spans="1:4" ht="12.75">
      <c r="A66" s="6">
        <f aca="true" t="shared" si="2" ref="A66:A129">DEGREES(ATAN(C66/B66))</f>
        <v>14.036243467926479</v>
      </c>
      <c r="B66" s="4">
        <v>20</v>
      </c>
      <c r="C66" s="1">
        <v>5</v>
      </c>
      <c r="D66" s="5">
        <f t="shared" si="1"/>
        <v>14.036243467926479</v>
      </c>
    </row>
    <row r="67" spans="1:4" ht="12.75">
      <c r="A67" s="6">
        <f t="shared" si="2"/>
        <v>14.036243467926479</v>
      </c>
      <c r="B67" s="4">
        <v>24</v>
      </c>
      <c r="C67" s="1">
        <v>6</v>
      </c>
      <c r="D67" s="5">
        <f aca="true" t="shared" si="3" ref="D67:D130">SUM(A67)</f>
        <v>14.036243467926479</v>
      </c>
    </row>
    <row r="68" spans="1:4" ht="12.75">
      <c r="A68" s="6">
        <f t="shared" si="2"/>
        <v>14.620873988631656</v>
      </c>
      <c r="B68" s="4">
        <v>23</v>
      </c>
      <c r="C68" s="1">
        <v>6</v>
      </c>
      <c r="D68" s="5">
        <f t="shared" si="3"/>
        <v>14.620873988631656</v>
      </c>
    </row>
    <row r="69" spans="1:4" ht="12.75">
      <c r="A69" s="6">
        <f t="shared" si="2"/>
        <v>14.743562836470735</v>
      </c>
      <c r="B69" s="4">
        <v>19</v>
      </c>
      <c r="C69" s="1">
        <v>5</v>
      </c>
      <c r="D69" s="5">
        <f t="shared" si="3"/>
        <v>14.743562836470735</v>
      </c>
    </row>
    <row r="70" spans="1:4" ht="12.75">
      <c r="A70" s="6">
        <f t="shared" si="2"/>
        <v>14.931417178137552</v>
      </c>
      <c r="B70" s="4">
        <v>15</v>
      </c>
      <c r="C70" s="1">
        <v>4</v>
      </c>
      <c r="D70" s="5">
        <f t="shared" si="3"/>
        <v>14.931417178137552</v>
      </c>
    </row>
    <row r="71" spans="1:4" ht="12.75">
      <c r="A71" s="6">
        <f t="shared" si="2"/>
        <v>15.255118703057775</v>
      </c>
      <c r="B71" s="4">
        <v>11</v>
      </c>
      <c r="C71" s="1">
        <v>3</v>
      </c>
      <c r="D71" s="5">
        <f t="shared" si="3"/>
        <v>15.255118703057775</v>
      </c>
    </row>
    <row r="72" spans="1:4" ht="12.75">
      <c r="A72" s="6">
        <f t="shared" si="2"/>
        <v>15.255118703057775</v>
      </c>
      <c r="B72" s="4">
        <v>22</v>
      </c>
      <c r="C72" s="1">
        <v>6</v>
      </c>
      <c r="D72" s="5">
        <f t="shared" si="3"/>
        <v>15.255118703057775</v>
      </c>
    </row>
    <row r="73" spans="1:4" ht="12.75">
      <c r="A73" s="6">
        <f t="shared" si="2"/>
        <v>15.524110996754258</v>
      </c>
      <c r="B73" s="4">
        <v>18</v>
      </c>
      <c r="C73" s="1">
        <v>5</v>
      </c>
      <c r="D73" s="5">
        <f t="shared" si="3"/>
        <v>15.524110996754258</v>
      </c>
    </row>
    <row r="74" spans="1:4" ht="12.75">
      <c r="A74" s="6">
        <f t="shared" si="2"/>
        <v>15.945395900922854</v>
      </c>
      <c r="B74" s="4">
        <v>7</v>
      </c>
      <c r="C74" s="1">
        <v>2</v>
      </c>
      <c r="D74" s="5">
        <f t="shared" si="3"/>
        <v>15.945395900922854</v>
      </c>
    </row>
    <row r="75" spans="1:4" ht="12.75">
      <c r="A75" s="6">
        <f t="shared" si="2"/>
        <v>15.945395900922854</v>
      </c>
      <c r="B75" s="4">
        <v>14</v>
      </c>
      <c r="C75" s="1">
        <v>4</v>
      </c>
      <c r="D75" s="5">
        <f t="shared" si="3"/>
        <v>15.945395900922854</v>
      </c>
    </row>
    <row r="76" spans="1:4" ht="12.75">
      <c r="A76" s="6">
        <f t="shared" si="2"/>
        <v>15.945395900922854</v>
      </c>
      <c r="B76" s="4">
        <v>21</v>
      </c>
      <c r="C76" s="1">
        <v>6</v>
      </c>
      <c r="D76" s="5">
        <f t="shared" si="3"/>
        <v>15.945395900922854</v>
      </c>
    </row>
    <row r="77" spans="1:4" ht="12.75">
      <c r="A77" s="6">
        <f t="shared" si="2"/>
        <v>16.26020470831196</v>
      </c>
      <c r="B77" s="4">
        <v>24</v>
      </c>
      <c r="C77" s="1">
        <v>7</v>
      </c>
      <c r="D77" s="5">
        <f t="shared" si="3"/>
        <v>16.26020470831196</v>
      </c>
    </row>
    <row r="78" spans="1:4" ht="12.75">
      <c r="A78" s="6">
        <f t="shared" si="2"/>
        <v>16.389540334034784</v>
      </c>
      <c r="B78" s="4">
        <v>17</v>
      </c>
      <c r="C78" s="1">
        <v>5</v>
      </c>
      <c r="D78" s="5">
        <f t="shared" si="3"/>
        <v>16.389540334034784</v>
      </c>
    </row>
    <row r="79" spans="1:4" ht="12.75">
      <c r="A79" s="6">
        <f t="shared" si="2"/>
        <v>16.69924423399362</v>
      </c>
      <c r="B79" s="4">
        <v>10</v>
      </c>
      <c r="C79" s="1">
        <v>3</v>
      </c>
      <c r="D79" s="5">
        <f t="shared" si="3"/>
        <v>16.69924423399362</v>
      </c>
    </row>
    <row r="80" spans="1:4" ht="12.75">
      <c r="A80" s="6">
        <f t="shared" si="2"/>
        <v>16.69924423399362</v>
      </c>
      <c r="B80" s="4">
        <v>20</v>
      </c>
      <c r="C80" s="1">
        <v>6</v>
      </c>
      <c r="D80" s="5">
        <f t="shared" si="3"/>
        <v>16.69924423399362</v>
      </c>
    </row>
    <row r="81" spans="1:4" ht="12.75">
      <c r="A81" s="6">
        <f t="shared" si="2"/>
        <v>16.927513064147043</v>
      </c>
      <c r="B81" s="4">
        <v>23</v>
      </c>
      <c r="C81" s="1">
        <v>7</v>
      </c>
      <c r="D81" s="5">
        <f t="shared" si="3"/>
        <v>16.927513064147043</v>
      </c>
    </row>
    <row r="82" spans="1:4" ht="12.75">
      <c r="A82" s="6">
        <f t="shared" si="2"/>
        <v>17.102728969052375</v>
      </c>
      <c r="B82" s="4">
        <v>13</v>
      </c>
      <c r="C82" s="1">
        <v>4</v>
      </c>
      <c r="D82" s="5">
        <f t="shared" si="3"/>
        <v>17.102728969052375</v>
      </c>
    </row>
    <row r="83" spans="1:4" ht="12.75">
      <c r="A83" s="6">
        <f t="shared" si="2"/>
        <v>17.35402463626132</v>
      </c>
      <c r="B83" s="4">
        <v>16</v>
      </c>
      <c r="C83" s="1">
        <v>5</v>
      </c>
      <c r="D83" s="5">
        <f t="shared" si="3"/>
        <v>17.35402463626132</v>
      </c>
    </row>
    <row r="84" spans="1:4" ht="12.75">
      <c r="A84" s="6">
        <f t="shared" si="2"/>
        <v>17.52556837372287</v>
      </c>
      <c r="B84" s="4">
        <v>19</v>
      </c>
      <c r="C84" s="1">
        <v>6</v>
      </c>
      <c r="D84" s="5">
        <f t="shared" si="3"/>
        <v>17.52556837372287</v>
      </c>
    </row>
    <row r="85" spans="1:4" ht="12.75">
      <c r="A85" s="6">
        <f t="shared" si="2"/>
        <v>17.650124219930124</v>
      </c>
      <c r="B85" s="4">
        <v>22</v>
      </c>
      <c r="C85" s="1">
        <v>7</v>
      </c>
      <c r="D85" s="5">
        <f t="shared" si="3"/>
        <v>17.650124219930124</v>
      </c>
    </row>
    <row r="86" spans="1:4" ht="12.75">
      <c r="A86" s="6">
        <f t="shared" si="2"/>
        <v>18.43494882292201</v>
      </c>
      <c r="B86" s="4">
        <v>3</v>
      </c>
      <c r="C86" s="1">
        <v>1</v>
      </c>
      <c r="D86" s="5">
        <f t="shared" si="3"/>
        <v>18.43494882292201</v>
      </c>
    </row>
    <row r="87" spans="1:4" ht="12.75">
      <c r="A87" s="6">
        <f t="shared" si="2"/>
        <v>18.43494882292201</v>
      </c>
      <c r="B87" s="4">
        <v>6</v>
      </c>
      <c r="C87" s="1">
        <v>2</v>
      </c>
      <c r="D87" s="5">
        <f t="shared" si="3"/>
        <v>18.43494882292201</v>
      </c>
    </row>
    <row r="88" spans="1:4" ht="12.75">
      <c r="A88" s="6">
        <f t="shared" si="2"/>
        <v>18.43494882292201</v>
      </c>
      <c r="B88" s="4">
        <v>9</v>
      </c>
      <c r="C88" s="1">
        <v>3</v>
      </c>
      <c r="D88" s="5">
        <f t="shared" si="3"/>
        <v>18.43494882292201</v>
      </c>
    </row>
    <row r="89" spans="1:4" ht="12.75">
      <c r="A89" s="6">
        <f t="shared" si="2"/>
        <v>18.43494882292201</v>
      </c>
      <c r="B89" s="4">
        <v>12</v>
      </c>
      <c r="C89" s="1">
        <v>4</v>
      </c>
      <c r="D89" s="5">
        <f t="shared" si="3"/>
        <v>18.43494882292201</v>
      </c>
    </row>
    <row r="90" spans="1:4" ht="12.75">
      <c r="A90" s="6">
        <f t="shared" si="2"/>
        <v>18.43494882292201</v>
      </c>
      <c r="B90" s="4">
        <v>15</v>
      </c>
      <c r="C90" s="1">
        <v>5</v>
      </c>
      <c r="D90" s="5">
        <f t="shared" si="3"/>
        <v>18.43494882292201</v>
      </c>
    </row>
    <row r="91" spans="1:4" ht="12.75">
      <c r="A91" s="6">
        <f t="shared" si="2"/>
        <v>18.43494882292201</v>
      </c>
      <c r="B91" s="4">
        <v>18</v>
      </c>
      <c r="C91" s="1">
        <v>6</v>
      </c>
      <c r="D91" s="5">
        <f t="shared" si="3"/>
        <v>18.43494882292201</v>
      </c>
    </row>
    <row r="92" spans="1:4" ht="12.75">
      <c r="A92" s="6">
        <f t="shared" si="2"/>
        <v>18.43494882292201</v>
      </c>
      <c r="B92" s="4">
        <v>21</v>
      </c>
      <c r="C92" s="1">
        <v>7</v>
      </c>
      <c r="D92" s="5">
        <f t="shared" si="3"/>
        <v>18.43494882292201</v>
      </c>
    </row>
    <row r="93" spans="1:4" ht="12.75">
      <c r="A93" s="6">
        <f t="shared" si="2"/>
        <v>18.43494882292201</v>
      </c>
      <c r="B93" s="4">
        <v>24</v>
      </c>
      <c r="C93" s="1">
        <v>8</v>
      </c>
      <c r="D93" s="5">
        <f t="shared" si="3"/>
        <v>18.43494882292201</v>
      </c>
    </row>
    <row r="94" spans="1:4" ht="12.75">
      <c r="A94" s="6">
        <f t="shared" si="2"/>
        <v>19.17900802581072</v>
      </c>
      <c r="B94" s="4">
        <v>23</v>
      </c>
      <c r="C94" s="1">
        <v>8</v>
      </c>
      <c r="D94" s="5">
        <f t="shared" si="3"/>
        <v>19.17900802581072</v>
      </c>
    </row>
    <row r="95" spans="1:4" ht="12.75">
      <c r="A95" s="6">
        <f t="shared" si="2"/>
        <v>19.290046219188735</v>
      </c>
      <c r="B95" s="4">
        <v>20</v>
      </c>
      <c r="C95" s="1">
        <v>7</v>
      </c>
      <c r="D95" s="5">
        <f t="shared" si="3"/>
        <v>19.290046219188735</v>
      </c>
    </row>
    <row r="96" spans="1:4" ht="12.75">
      <c r="A96" s="6">
        <f t="shared" si="2"/>
        <v>19.44003482817619</v>
      </c>
      <c r="B96" s="4">
        <v>17</v>
      </c>
      <c r="C96" s="1">
        <v>6</v>
      </c>
      <c r="D96" s="5">
        <f t="shared" si="3"/>
        <v>19.44003482817619</v>
      </c>
    </row>
    <row r="97" spans="1:4" ht="12.75">
      <c r="A97" s="6">
        <f t="shared" si="2"/>
        <v>19.65382405805331</v>
      </c>
      <c r="B97" s="4">
        <v>14</v>
      </c>
      <c r="C97" s="1">
        <v>5</v>
      </c>
      <c r="D97" s="5">
        <f t="shared" si="3"/>
        <v>19.65382405805331</v>
      </c>
    </row>
    <row r="98" spans="1:4" ht="12.75">
      <c r="A98" s="6">
        <f t="shared" si="2"/>
        <v>19.98310652189998</v>
      </c>
      <c r="B98" s="4">
        <v>11</v>
      </c>
      <c r="C98" s="1">
        <v>4</v>
      </c>
      <c r="D98" s="5">
        <f t="shared" si="3"/>
        <v>19.98310652189998</v>
      </c>
    </row>
    <row r="99" spans="1:4" ht="12.75">
      <c r="A99" s="6">
        <f t="shared" si="2"/>
        <v>19.98310652189998</v>
      </c>
      <c r="B99" s="4">
        <v>22</v>
      </c>
      <c r="C99" s="1">
        <v>8</v>
      </c>
      <c r="D99" s="5">
        <f t="shared" si="3"/>
        <v>19.98310652189998</v>
      </c>
    </row>
    <row r="100" spans="1:4" ht="12.75">
      <c r="A100" s="6">
        <f t="shared" si="2"/>
        <v>20.224859431168078</v>
      </c>
      <c r="B100" s="4">
        <v>19</v>
      </c>
      <c r="C100" s="1">
        <v>7</v>
      </c>
      <c r="D100" s="5">
        <f t="shared" si="3"/>
        <v>20.224859431168078</v>
      </c>
    </row>
    <row r="101" spans="1:4" ht="12.75">
      <c r="A101" s="6">
        <f t="shared" si="2"/>
        <v>20.556045219583467</v>
      </c>
      <c r="B101" s="4">
        <v>8</v>
      </c>
      <c r="C101" s="1">
        <v>3</v>
      </c>
      <c r="D101" s="5">
        <f t="shared" si="3"/>
        <v>20.556045219583467</v>
      </c>
    </row>
    <row r="102" spans="1:4" ht="12.75">
      <c r="A102" s="6">
        <f t="shared" si="2"/>
        <v>20.556045219583467</v>
      </c>
      <c r="B102" s="4">
        <v>16</v>
      </c>
      <c r="C102" s="1">
        <v>6</v>
      </c>
      <c r="D102" s="5">
        <f t="shared" si="3"/>
        <v>20.556045219583467</v>
      </c>
    </row>
    <row r="103" spans="1:4" ht="12.75">
      <c r="A103" s="6">
        <f t="shared" si="2"/>
        <v>20.556045219583467</v>
      </c>
      <c r="B103" s="4">
        <v>24</v>
      </c>
      <c r="C103" s="1">
        <v>9</v>
      </c>
      <c r="D103" s="5">
        <f t="shared" si="3"/>
        <v>20.556045219583467</v>
      </c>
    </row>
    <row r="104" spans="1:4" ht="12.75">
      <c r="A104" s="6">
        <f t="shared" si="2"/>
        <v>20.854458039578347</v>
      </c>
      <c r="B104" s="4">
        <v>21</v>
      </c>
      <c r="C104" s="1">
        <v>8</v>
      </c>
      <c r="D104" s="5">
        <f t="shared" si="3"/>
        <v>20.854458039578347</v>
      </c>
    </row>
    <row r="105" spans="1:4" ht="12.75">
      <c r="A105" s="6">
        <f t="shared" si="2"/>
        <v>21.037511025421818</v>
      </c>
      <c r="B105" s="4">
        <v>13</v>
      </c>
      <c r="C105" s="1">
        <v>5</v>
      </c>
      <c r="D105" s="5">
        <f t="shared" si="3"/>
        <v>21.037511025421818</v>
      </c>
    </row>
    <row r="106" spans="1:4" ht="12.75">
      <c r="A106" s="6">
        <f t="shared" si="2"/>
        <v>21.25050550713324</v>
      </c>
      <c r="B106" s="4">
        <v>18</v>
      </c>
      <c r="C106" s="1">
        <v>7</v>
      </c>
      <c r="D106" s="5">
        <f t="shared" si="3"/>
        <v>21.25050550713324</v>
      </c>
    </row>
    <row r="107" spans="1:4" ht="12.75">
      <c r="A107" s="6">
        <f t="shared" si="2"/>
        <v>21.370622269343183</v>
      </c>
      <c r="B107" s="4">
        <v>23</v>
      </c>
      <c r="C107" s="1">
        <v>9</v>
      </c>
      <c r="D107" s="5">
        <f t="shared" si="3"/>
        <v>21.370622269343183</v>
      </c>
    </row>
    <row r="108" spans="1:4" ht="12.75">
      <c r="A108" s="6">
        <f t="shared" si="2"/>
        <v>21.80140948635181</v>
      </c>
      <c r="B108" s="4">
        <v>5</v>
      </c>
      <c r="C108" s="1">
        <v>2</v>
      </c>
      <c r="D108" s="5">
        <f t="shared" si="3"/>
        <v>21.80140948635181</v>
      </c>
    </row>
    <row r="109" spans="1:4" ht="12.75">
      <c r="A109" s="6">
        <f t="shared" si="2"/>
        <v>21.80140948635181</v>
      </c>
      <c r="B109" s="4">
        <v>10</v>
      </c>
      <c r="C109" s="1">
        <v>4</v>
      </c>
      <c r="D109" s="5">
        <f t="shared" si="3"/>
        <v>21.80140948635181</v>
      </c>
    </row>
    <row r="110" spans="1:4" ht="12.75">
      <c r="A110" s="6">
        <f t="shared" si="2"/>
        <v>21.80140948635181</v>
      </c>
      <c r="B110" s="4">
        <v>15</v>
      </c>
      <c r="C110" s="1">
        <v>6</v>
      </c>
      <c r="D110" s="5">
        <f t="shared" si="3"/>
        <v>21.80140948635181</v>
      </c>
    </row>
    <row r="111" spans="1:4" ht="12.75">
      <c r="A111" s="6">
        <f t="shared" si="2"/>
        <v>21.80140948635181</v>
      </c>
      <c r="B111" s="4">
        <v>20</v>
      </c>
      <c r="C111" s="1">
        <v>8</v>
      </c>
      <c r="D111" s="5">
        <f t="shared" si="3"/>
        <v>21.80140948635181</v>
      </c>
    </row>
    <row r="112" spans="1:4" ht="12.75">
      <c r="A112" s="6">
        <f t="shared" si="2"/>
        <v>22.249023657212366</v>
      </c>
      <c r="B112" s="4">
        <v>22</v>
      </c>
      <c r="C112" s="1">
        <v>9</v>
      </c>
      <c r="D112" s="5">
        <f t="shared" si="3"/>
        <v>22.249023657212366</v>
      </c>
    </row>
    <row r="113" spans="1:4" ht="12.75">
      <c r="A113" s="6">
        <f t="shared" si="2"/>
        <v>22.380135051959574</v>
      </c>
      <c r="B113" s="4">
        <v>17</v>
      </c>
      <c r="C113" s="1">
        <v>7</v>
      </c>
      <c r="D113" s="5">
        <f t="shared" si="3"/>
        <v>22.380135051959574</v>
      </c>
    </row>
    <row r="114" spans="1:4" ht="12.75">
      <c r="A114" s="6">
        <f t="shared" si="2"/>
        <v>22.61986494804043</v>
      </c>
      <c r="B114" s="4">
        <v>12</v>
      </c>
      <c r="C114" s="1">
        <v>5</v>
      </c>
      <c r="D114" s="5">
        <f t="shared" si="3"/>
        <v>22.61986494804043</v>
      </c>
    </row>
    <row r="115" spans="1:4" ht="12.75">
      <c r="A115" s="6">
        <f t="shared" si="2"/>
        <v>22.61986494804043</v>
      </c>
      <c r="B115" s="4">
        <v>24</v>
      </c>
      <c r="C115" s="1">
        <v>10</v>
      </c>
      <c r="D115" s="5">
        <f t="shared" si="3"/>
        <v>22.61986494804043</v>
      </c>
    </row>
    <row r="116" spans="1:4" ht="12.75">
      <c r="A116" s="6">
        <f t="shared" si="2"/>
        <v>22.83365417791754</v>
      </c>
      <c r="B116" s="4">
        <v>19</v>
      </c>
      <c r="C116" s="1">
        <v>8</v>
      </c>
      <c r="D116" s="5">
        <f t="shared" si="3"/>
        <v>22.83365417791754</v>
      </c>
    </row>
    <row r="117" spans="1:4" ht="12.75">
      <c r="A117" s="6">
        <f t="shared" si="2"/>
        <v>23.198590513648185</v>
      </c>
      <c r="B117" s="4">
        <v>7</v>
      </c>
      <c r="C117" s="1">
        <v>3</v>
      </c>
      <c r="D117" s="5">
        <f t="shared" si="3"/>
        <v>23.198590513648185</v>
      </c>
    </row>
    <row r="118" spans="1:4" ht="12.75">
      <c r="A118" s="6">
        <f t="shared" si="2"/>
        <v>23.198590513648185</v>
      </c>
      <c r="B118" s="4">
        <v>14</v>
      </c>
      <c r="C118" s="1">
        <v>6</v>
      </c>
      <c r="D118" s="5">
        <f t="shared" si="3"/>
        <v>23.198590513648185</v>
      </c>
    </row>
    <row r="119" spans="1:4" ht="12.75">
      <c r="A119" s="6">
        <f t="shared" si="2"/>
        <v>23.198590513648185</v>
      </c>
      <c r="B119" s="4">
        <v>21</v>
      </c>
      <c r="C119" s="1">
        <v>9</v>
      </c>
      <c r="D119" s="5">
        <f t="shared" si="3"/>
        <v>23.198590513648185</v>
      </c>
    </row>
    <row r="120" spans="1:4" ht="12.75">
      <c r="A120" s="6">
        <f t="shared" si="2"/>
        <v>23.498565675952097</v>
      </c>
      <c r="B120" s="4">
        <v>23</v>
      </c>
      <c r="C120" s="1">
        <v>10</v>
      </c>
      <c r="D120" s="5">
        <f t="shared" si="3"/>
        <v>23.498565675952097</v>
      </c>
    </row>
    <row r="121" spans="1:4" ht="12.75">
      <c r="A121" s="6">
        <f t="shared" si="2"/>
        <v>23.629377730656817</v>
      </c>
      <c r="B121" s="4">
        <v>16</v>
      </c>
      <c r="C121" s="1">
        <v>7</v>
      </c>
      <c r="D121" s="5">
        <f t="shared" si="3"/>
        <v>23.629377730656817</v>
      </c>
    </row>
    <row r="122" spans="1:4" ht="12.75">
      <c r="A122" s="6">
        <f t="shared" si="2"/>
        <v>23.962488974578182</v>
      </c>
      <c r="B122" s="4">
        <v>9</v>
      </c>
      <c r="C122" s="1">
        <v>4</v>
      </c>
      <c r="D122" s="5">
        <f t="shared" si="3"/>
        <v>23.962488974578182</v>
      </c>
    </row>
    <row r="123" spans="1:4" ht="12.75">
      <c r="A123" s="6">
        <f t="shared" si="2"/>
        <v>23.962488974578182</v>
      </c>
      <c r="B123" s="4">
        <v>18</v>
      </c>
      <c r="C123" s="1">
        <v>8</v>
      </c>
      <c r="D123" s="5">
        <f t="shared" si="3"/>
        <v>23.962488974578182</v>
      </c>
    </row>
    <row r="124" spans="1:4" ht="12.75">
      <c r="A124" s="6">
        <f t="shared" si="2"/>
        <v>24.22774531795417</v>
      </c>
      <c r="B124" s="4">
        <v>20</v>
      </c>
      <c r="C124" s="1">
        <v>9</v>
      </c>
      <c r="D124" s="5">
        <f t="shared" si="3"/>
        <v>24.22774531795417</v>
      </c>
    </row>
    <row r="125" spans="1:4" ht="12.75">
      <c r="A125" s="6">
        <f t="shared" si="2"/>
        <v>24.443954780416536</v>
      </c>
      <c r="B125" s="4">
        <v>11</v>
      </c>
      <c r="C125" s="1">
        <v>5</v>
      </c>
      <c r="D125" s="5">
        <f t="shared" si="3"/>
        <v>24.443954780416536</v>
      </c>
    </row>
    <row r="126" spans="1:4" ht="12.75">
      <c r="A126" s="6">
        <f t="shared" si="2"/>
        <v>24.443954780416536</v>
      </c>
      <c r="B126" s="4">
        <v>22</v>
      </c>
      <c r="C126" s="1">
        <v>10</v>
      </c>
      <c r="D126" s="5">
        <f t="shared" si="3"/>
        <v>24.443954780416536</v>
      </c>
    </row>
    <row r="127" spans="1:4" ht="12.75">
      <c r="A127" s="6">
        <f t="shared" si="2"/>
        <v>24.623564786163612</v>
      </c>
      <c r="B127" s="4">
        <v>24</v>
      </c>
      <c r="C127" s="1">
        <v>11</v>
      </c>
      <c r="D127" s="5">
        <f t="shared" si="3"/>
        <v>24.623564786163612</v>
      </c>
    </row>
    <row r="128" spans="1:4" ht="12.75">
      <c r="A128" s="6">
        <f t="shared" si="2"/>
        <v>24.77514056883192</v>
      </c>
      <c r="B128" s="4">
        <v>13</v>
      </c>
      <c r="C128" s="1">
        <v>6</v>
      </c>
      <c r="D128" s="5">
        <f t="shared" si="3"/>
        <v>24.77514056883192</v>
      </c>
    </row>
    <row r="129" spans="1:4" ht="12.75">
      <c r="A129" s="6">
        <f t="shared" si="2"/>
        <v>25.016893478100023</v>
      </c>
      <c r="B129" s="4">
        <v>15</v>
      </c>
      <c r="C129" s="1">
        <v>7</v>
      </c>
      <c r="D129" s="5">
        <f t="shared" si="3"/>
        <v>25.016893478100023</v>
      </c>
    </row>
    <row r="130" spans="1:4" ht="12.75">
      <c r="A130" s="6">
        <f aca="true" t="shared" si="4" ref="A130:A193">DEGREES(ATAN(C130/B130))</f>
        <v>25.20112364547507</v>
      </c>
      <c r="B130" s="4">
        <v>17</v>
      </c>
      <c r="C130" s="1">
        <v>8</v>
      </c>
      <c r="D130" s="5">
        <f t="shared" si="3"/>
        <v>25.20112364547507</v>
      </c>
    </row>
    <row r="131" spans="1:4" ht="12.75">
      <c r="A131" s="6">
        <f t="shared" si="4"/>
        <v>25.34617594194669</v>
      </c>
      <c r="B131" s="4">
        <v>19</v>
      </c>
      <c r="C131" s="1">
        <v>9</v>
      </c>
      <c r="D131" s="5">
        <f aca="true" t="shared" si="5" ref="D131:D194">SUM(A131)</f>
        <v>25.34617594194669</v>
      </c>
    </row>
    <row r="132" spans="1:4" ht="12.75">
      <c r="A132" s="6">
        <f t="shared" si="4"/>
        <v>25.463345061871614</v>
      </c>
      <c r="B132" s="4">
        <v>21</v>
      </c>
      <c r="C132" s="1">
        <v>10</v>
      </c>
      <c r="D132" s="5">
        <f t="shared" si="5"/>
        <v>25.463345061871614</v>
      </c>
    </row>
    <row r="133" spans="1:4" ht="12.75">
      <c r="A133" s="6">
        <f t="shared" si="4"/>
        <v>25.559965171823812</v>
      </c>
      <c r="B133" s="4">
        <v>23</v>
      </c>
      <c r="C133" s="1">
        <v>11</v>
      </c>
      <c r="D133" s="5">
        <f t="shared" si="5"/>
        <v>25.559965171823812</v>
      </c>
    </row>
    <row r="134" spans="1:4" ht="12.75">
      <c r="A134" s="6">
        <f t="shared" si="4"/>
        <v>26.56505117707799</v>
      </c>
      <c r="B134" s="4">
        <v>2</v>
      </c>
      <c r="C134" s="1">
        <v>1</v>
      </c>
      <c r="D134" s="5">
        <f t="shared" si="5"/>
        <v>26.56505117707799</v>
      </c>
    </row>
    <row r="135" spans="1:4" ht="12.75">
      <c r="A135" s="6">
        <f t="shared" si="4"/>
        <v>26.56505117707799</v>
      </c>
      <c r="B135" s="4">
        <v>4</v>
      </c>
      <c r="C135" s="1">
        <v>2</v>
      </c>
      <c r="D135" s="5">
        <f t="shared" si="5"/>
        <v>26.56505117707799</v>
      </c>
    </row>
    <row r="136" spans="1:4" ht="12.75">
      <c r="A136" s="6">
        <f t="shared" si="4"/>
        <v>26.56505117707799</v>
      </c>
      <c r="B136" s="4">
        <v>6</v>
      </c>
      <c r="C136" s="1">
        <v>3</v>
      </c>
      <c r="D136" s="5">
        <f t="shared" si="5"/>
        <v>26.56505117707799</v>
      </c>
    </row>
    <row r="137" spans="1:4" ht="12.75">
      <c r="A137" s="6">
        <f t="shared" si="4"/>
        <v>26.56505117707799</v>
      </c>
      <c r="B137" s="4">
        <v>8</v>
      </c>
      <c r="C137" s="1">
        <v>4</v>
      </c>
      <c r="D137" s="5">
        <f t="shared" si="5"/>
        <v>26.56505117707799</v>
      </c>
    </row>
    <row r="138" spans="1:4" ht="12.75">
      <c r="A138" s="6">
        <f t="shared" si="4"/>
        <v>26.56505117707799</v>
      </c>
      <c r="B138" s="4">
        <v>10</v>
      </c>
      <c r="C138" s="1">
        <v>5</v>
      </c>
      <c r="D138" s="5">
        <f t="shared" si="5"/>
        <v>26.56505117707799</v>
      </c>
    </row>
    <row r="139" spans="1:4" ht="12.75">
      <c r="A139" s="6">
        <f t="shared" si="4"/>
        <v>26.56505117707799</v>
      </c>
      <c r="B139" s="4">
        <v>12</v>
      </c>
      <c r="C139" s="1">
        <v>6</v>
      </c>
      <c r="D139" s="5">
        <f t="shared" si="5"/>
        <v>26.56505117707799</v>
      </c>
    </row>
    <row r="140" spans="1:4" ht="12.75">
      <c r="A140" s="6">
        <f t="shared" si="4"/>
        <v>26.56505117707799</v>
      </c>
      <c r="B140" s="4">
        <v>14</v>
      </c>
      <c r="C140" s="1">
        <v>7</v>
      </c>
      <c r="D140" s="5">
        <f t="shared" si="5"/>
        <v>26.56505117707799</v>
      </c>
    </row>
    <row r="141" spans="1:4" ht="12.75">
      <c r="A141" s="6">
        <f t="shared" si="4"/>
        <v>26.56505117707799</v>
      </c>
      <c r="B141" s="4">
        <v>16</v>
      </c>
      <c r="C141" s="1">
        <v>8</v>
      </c>
      <c r="D141" s="5">
        <f t="shared" si="5"/>
        <v>26.56505117707799</v>
      </c>
    </row>
    <row r="142" spans="1:4" ht="12.75">
      <c r="A142" s="6">
        <f t="shared" si="4"/>
        <v>26.56505117707799</v>
      </c>
      <c r="B142" s="4">
        <v>18</v>
      </c>
      <c r="C142" s="1">
        <v>9</v>
      </c>
      <c r="D142" s="5">
        <f t="shared" si="5"/>
        <v>26.56505117707799</v>
      </c>
    </row>
    <row r="143" spans="1:4" ht="12.75">
      <c r="A143" s="6">
        <f t="shared" si="4"/>
        <v>26.56505117707799</v>
      </c>
      <c r="B143" s="4">
        <v>20</v>
      </c>
      <c r="C143" s="1">
        <v>10</v>
      </c>
      <c r="D143" s="5">
        <f t="shared" si="5"/>
        <v>26.56505117707799</v>
      </c>
    </row>
    <row r="144" spans="1:4" ht="12.75">
      <c r="A144" s="6">
        <f t="shared" si="4"/>
        <v>26.56505117707799</v>
      </c>
      <c r="B144" s="4">
        <v>22</v>
      </c>
      <c r="C144" s="1">
        <v>11</v>
      </c>
      <c r="D144" s="5">
        <f t="shared" si="5"/>
        <v>26.56505117707799</v>
      </c>
    </row>
    <row r="145" spans="1:4" ht="12.75">
      <c r="A145" s="6">
        <f t="shared" si="4"/>
        <v>26.56505117707799</v>
      </c>
      <c r="B145" s="4">
        <v>24</v>
      </c>
      <c r="C145" s="1">
        <v>12</v>
      </c>
      <c r="D145" s="5">
        <f t="shared" si="5"/>
        <v>26.56505117707799</v>
      </c>
    </row>
    <row r="146" spans="1:4" ht="12.75">
      <c r="A146" s="6">
        <f t="shared" si="4"/>
        <v>27.552811576717797</v>
      </c>
      <c r="B146" s="4">
        <v>23</v>
      </c>
      <c r="C146" s="1">
        <v>12</v>
      </c>
      <c r="D146" s="5">
        <f t="shared" si="5"/>
        <v>27.552811576717797</v>
      </c>
    </row>
    <row r="147" spans="1:4" ht="12.75">
      <c r="A147" s="6">
        <f t="shared" si="4"/>
        <v>27.64597536373868</v>
      </c>
      <c r="B147" s="4">
        <v>21</v>
      </c>
      <c r="C147" s="1">
        <v>11</v>
      </c>
      <c r="D147" s="5">
        <f t="shared" si="5"/>
        <v>27.64597536373868</v>
      </c>
    </row>
    <row r="148" spans="1:4" ht="12.75">
      <c r="A148" s="6">
        <f t="shared" si="4"/>
        <v>27.758540601060023</v>
      </c>
      <c r="B148" s="4">
        <v>19</v>
      </c>
      <c r="C148" s="1">
        <v>10</v>
      </c>
      <c r="D148" s="5">
        <f t="shared" si="5"/>
        <v>27.758540601060023</v>
      </c>
    </row>
    <row r="149" spans="1:4" ht="12.75">
      <c r="A149" s="6">
        <f t="shared" si="4"/>
        <v>27.89727103094763</v>
      </c>
      <c r="B149" s="4">
        <v>17</v>
      </c>
      <c r="C149" s="1">
        <v>9</v>
      </c>
      <c r="D149" s="5">
        <f t="shared" si="5"/>
        <v>27.89727103094763</v>
      </c>
    </row>
    <row r="150" spans="1:4" ht="12.75">
      <c r="A150" s="6">
        <f t="shared" si="4"/>
        <v>28.072486935852957</v>
      </c>
      <c r="B150" s="4">
        <v>15</v>
      </c>
      <c r="C150" s="1">
        <v>8</v>
      </c>
      <c r="D150" s="5">
        <f t="shared" si="5"/>
        <v>28.072486935852957</v>
      </c>
    </row>
    <row r="151" spans="1:4" ht="12.75">
      <c r="A151" s="6">
        <f t="shared" si="4"/>
        <v>28.300755766006375</v>
      </c>
      <c r="B151" s="4">
        <v>13</v>
      </c>
      <c r="C151" s="1">
        <v>7</v>
      </c>
      <c r="D151" s="5">
        <f t="shared" si="5"/>
        <v>28.300755766006375</v>
      </c>
    </row>
    <row r="152" spans="1:4" ht="12.75">
      <c r="A152" s="6">
        <f t="shared" si="4"/>
        <v>28.442928624363347</v>
      </c>
      <c r="B152" s="4">
        <v>24</v>
      </c>
      <c r="C152" s="1">
        <v>13</v>
      </c>
      <c r="D152" s="5">
        <f t="shared" si="5"/>
        <v>28.442928624363347</v>
      </c>
    </row>
    <row r="153" spans="1:4" ht="12.75">
      <c r="A153" s="6">
        <f t="shared" si="4"/>
        <v>28.610459665965216</v>
      </c>
      <c r="B153" s="4">
        <v>11</v>
      </c>
      <c r="C153" s="1">
        <v>6</v>
      </c>
      <c r="D153" s="5">
        <f t="shared" si="5"/>
        <v>28.610459665965216</v>
      </c>
    </row>
    <row r="154" spans="1:4" ht="12.75">
      <c r="A154" s="6">
        <f t="shared" si="4"/>
        <v>28.610459665965216</v>
      </c>
      <c r="B154" s="4">
        <v>22</v>
      </c>
      <c r="C154" s="1">
        <v>12</v>
      </c>
      <c r="D154" s="5">
        <f t="shared" si="5"/>
        <v>28.610459665965216</v>
      </c>
    </row>
    <row r="155" spans="1:4" ht="12.75">
      <c r="A155" s="6">
        <f t="shared" si="4"/>
        <v>28.810793742973065</v>
      </c>
      <c r="B155" s="4">
        <v>20</v>
      </c>
      <c r="C155" s="1">
        <v>11</v>
      </c>
      <c r="D155" s="5">
        <f t="shared" si="5"/>
        <v>28.810793742973065</v>
      </c>
    </row>
    <row r="156" spans="1:4" ht="12.75">
      <c r="A156" s="6">
        <f t="shared" si="4"/>
        <v>29.054604099077146</v>
      </c>
      <c r="B156" s="4">
        <v>9</v>
      </c>
      <c r="C156" s="1">
        <v>5</v>
      </c>
      <c r="D156" s="5">
        <f t="shared" si="5"/>
        <v>29.054604099077146</v>
      </c>
    </row>
    <row r="157" spans="1:4" ht="12.75">
      <c r="A157" s="6">
        <f t="shared" si="4"/>
        <v>29.054604099077146</v>
      </c>
      <c r="B157" s="4">
        <v>18</v>
      </c>
      <c r="C157" s="1">
        <v>10</v>
      </c>
      <c r="D157" s="5">
        <f t="shared" si="5"/>
        <v>29.054604099077146</v>
      </c>
    </row>
    <row r="158" spans="1:4" ht="12.75">
      <c r="A158" s="6">
        <f t="shared" si="4"/>
        <v>29.357753542791276</v>
      </c>
      <c r="B158" s="4">
        <v>16</v>
      </c>
      <c r="C158" s="1">
        <v>9</v>
      </c>
      <c r="D158" s="5">
        <f t="shared" si="5"/>
        <v>29.357753542791276</v>
      </c>
    </row>
    <row r="159" spans="1:4" ht="12.75">
      <c r="A159" s="6">
        <f t="shared" si="4"/>
        <v>29.47588900324574</v>
      </c>
      <c r="B159" s="4">
        <v>23</v>
      </c>
      <c r="C159" s="1">
        <v>13</v>
      </c>
      <c r="D159" s="5">
        <f t="shared" si="5"/>
        <v>29.47588900324574</v>
      </c>
    </row>
    <row r="160" spans="1:4" ht="12.75">
      <c r="A160" s="6">
        <f t="shared" si="4"/>
        <v>29.74488129694222</v>
      </c>
      <c r="B160" s="4">
        <v>7</v>
      </c>
      <c r="C160" s="1">
        <v>4</v>
      </c>
      <c r="D160" s="5">
        <f t="shared" si="5"/>
        <v>29.74488129694222</v>
      </c>
    </row>
    <row r="161" spans="1:4" ht="12.75">
      <c r="A161" s="6">
        <f t="shared" si="4"/>
        <v>29.74488129694222</v>
      </c>
      <c r="B161" s="4">
        <v>14</v>
      </c>
      <c r="C161" s="1">
        <v>8</v>
      </c>
      <c r="D161" s="5">
        <f t="shared" si="5"/>
        <v>29.74488129694222</v>
      </c>
    </row>
    <row r="162" spans="1:4" ht="12.75">
      <c r="A162" s="6">
        <f t="shared" si="4"/>
        <v>29.74488129694222</v>
      </c>
      <c r="B162" s="4">
        <v>21</v>
      </c>
      <c r="C162" s="1">
        <v>12</v>
      </c>
      <c r="D162" s="5">
        <f t="shared" si="5"/>
        <v>29.74488129694222</v>
      </c>
    </row>
    <row r="163" spans="1:4" ht="12.75">
      <c r="A163" s="6">
        <f t="shared" si="4"/>
        <v>30.068582821862453</v>
      </c>
      <c r="B163" s="4">
        <v>19</v>
      </c>
      <c r="C163" s="1">
        <v>11</v>
      </c>
      <c r="D163" s="5">
        <f t="shared" si="5"/>
        <v>30.068582821862453</v>
      </c>
    </row>
    <row r="164" spans="1:4" ht="12.75">
      <c r="A164" s="6">
        <f t="shared" si="4"/>
        <v>30.256437163529263</v>
      </c>
      <c r="B164" s="4">
        <v>12</v>
      </c>
      <c r="C164" s="1">
        <v>7</v>
      </c>
      <c r="D164" s="5">
        <f t="shared" si="5"/>
        <v>30.256437163529263</v>
      </c>
    </row>
    <row r="165" spans="1:4" ht="12.75">
      <c r="A165" s="6">
        <f t="shared" si="4"/>
        <v>30.256437163529263</v>
      </c>
      <c r="B165" s="4">
        <v>24</v>
      </c>
      <c r="C165" s="1">
        <v>14</v>
      </c>
      <c r="D165" s="5">
        <f t="shared" si="5"/>
        <v>30.256437163529263</v>
      </c>
    </row>
    <row r="166" spans="1:4" ht="12.75">
      <c r="A166" s="6">
        <f t="shared" si="4"/>
        <v>30.46554491945988</v>
      </c>
      <c r="B166" s="4">
        <v>17</v>
      </c>
      <c r="C166" s="1">
        <v>10</v>
      </c>
      <c r="D166" s="5">
        <f t="shared" si="5"/>
        <v>30.46554491945988</v>
      </c>
    </row>
    <row r="167" spans="1:4" ht="12.75">
      <c r="A167" s="6">
        <f t="shared" si="4"/>
        <v>30.579226872489016</v>
      </c>
      <c r="B167" s="4">
        <v>22</v>
      </c>
      <c r="C167" s="1">
        <v>13</v>
      </c>
      <c r="D167" s="5">
        <f t="shared" si="5"/>
        <v>30.579226872489016</v>
      </c>
    </row>
    <row r="168" spans="1:4" ht="12.75">
      <c r="A168" s="6">
        <f t="shared" si="4"/>
        <v>30.96375653207352</v>
      </c>
      <c r="B168" s="4">
        <v>5</v>
      </c>
      <c r="C168" s="1">
        <v>3</v>
      </c>
      <c r="D168" s="5">
        <f t="shared" si="5"/>
        <v>30.96375653207352</v>
      </c>
    </row>
    <row r="169" spans="1:4" ht="12.75">
      <c r="A169" s="6">
        <f t="shared" si="4"/>
        <v>30.96375653207352</v>
      </c>
      <c r="B169" s="4">
        <v>10</v>
      </c>
      <c r="C169" s="1">
        <v>6</v>
      </c>
      <c r="D169" s="5">
        <f t="shared" si="5"/>
        <v>30.96375653207352</v>
      </c>
    </row>
    <row r="170" spans="1:4" ht="12.75">
      <c r="A170" s="6">
        <f t="shared" si="4"/>
        <v>30.96375653207352</v>
      </c>
      <c r="B170" s="4">
        <v>15</v>
      </c>
      <c r="C170" s="1">
        <v>9</v>
      </c>
      <c r="D170" s="5">
        <f t="shared" si="5"/>
        <v>30.96375653207352</v>
      </c>
    </row>
    <row r="171" spans="1:4" ht="12.75">
      <c r="A171" s="6">
        <f t="shared" si="4"/>
        <v>30.96375653207352</v>
      </c>
      <c r="B171" s="4">
        <v>20</v>
      </c>
      <c r="C171" s="1">
        <v>12</v>
      </c>
      <c r="D171" s="5">
        <f t="shared" si="5"/>
        <v>30.96375653207352</v>
      </c>
    </row>
    <row r="172" spans="1:4" ht="12.75">
      <c r="A172" s="6">
        <f t="shared" si="4"/>
        <v>31.328692867804172</v>
      </c>
      <c r="B172" s="4">
        <v>23</v>
      </c>
      <c r="C172" s="1">
        <v>14</v>
      </c>
      <c r="D172" s="5">
        <f t="shared" si="5"/>
        <v>31.328692867804172</v>
      </c>
    </row>
    <row r="173" spans="1:4" ht="12.75">
      <c r="A173" s="6">
        <f t="shared" si="4"/>
        <v>31.429565614838516</v>
      </c>
      <c r="B173" s="4">
        <v>18</v>
      </c>
      <c r="C173" s="1">
        <v>11</v>
      </c>
      <c r="D173" s="5">
        <f t="shared" si="5"/>
        <v>31.429565614838516</v>
      </c>
    </row>
    <row r="174" spans="1:4" ht="12.75">
      <c r="A174" s="6">
        <f t="shared" si="4"/>
        <v>31.607502246248906</v>
      </c>
      <c r="B174" s="4">
        <v>13</v>
      </c>
      <c r="C174" s="1">
        <v>8</v>
      </c>
      <c r="D174" s="5">
        <f t="shared" si="5"/>
        <v>31.607502246248906</v>
      </c>
    </row>
    <row r="175" spans="1:4" ht="12.75">
      <c r="A175" s="6">
        <f t="shared" si="4"/>
        <v>31.7594800848128</v>
      </c>
      <c r="B175" s="4">
        <v>21</v>
      </c>
      <c r="C175" s="1">
        <v>13</v>
      </c>
      <c r="D175" s="5">
        <f t="shared" si="5"/>
        <v>31.7594800848128</v>
      </c>
    </row>
    <row r="176" spans="1:4" ht="12.75">
      <c r="A176" s="6">
        <f t="shared" si="4"/>
        <v>32.005383208083494</v>
      </c>
      <c r="B176" s="4">
        <v>8</v>
      </c>
      <c r="C176" s="1">
        <v>5</v>
      </c>
      <c r="D176" s="5">
        <f t="shared" si="5"/>
        <v>32.005383208083494</v>
      </c>
    </row>
    <row r="177" spans="1:4" ht="12.75">
      <c r="A177" s="6">
        <f t="shared" si="4"/>
        <v>32.005383208083494</v>
      </c>
      <c r="B177" s="4">
        <v>16</v>
      </c>
      <c r="C177" s="1">
        <v>10</v>
      </c>
      <c r="D177" s="5">
        <f t="shared" si="5"/>
        <v>32.005383208083494</v>
      </c>
    </row>
    <row r="178" spans="1:4" ht="12.75">
      <c r="A178" s="6">
        <f t="shared" si="4"/>
        <v>32.005383208083494</v>
      </c>
      <c r="B178" s="4">
        <v>24</v>
      </c>
      <c r="C178" s="1">
        <v>15</v>
      </c>
      <c r="D178" s="5">
        <f t="shared" si="5"/>
        <v>32.005383208083494</v>
      </c>
    </row>
    <row r="179" spans="1:4" ht="12.75">
      <c r="A179" s="6">
        <f t="shared" si="4"/>
        <v>32.27564431457763</v>
      </c>
      <c r="B179" s="4">
        <v>19</v>
      </c>
      <c r="C179" s="1">
        <v>12</v>
      </c>
      <c r="D179" s="5">
        <f t="shared" si="5"/>
        <v>32.27564431457763</v>
      </c>
    </row>
    <row r="180" spans="1:4" ht="12.75">
      <c r="A180" s="6">
        <f t="shared" si="4"/>
        <v>32.47119229084849</v>
      </c>
      <c r="B180" s="4">
        <v>11</v>
      </c>
      <c r="C180" s="1">
        <v>7</v>
      </c>
      <c r="D180" s="5">
        <f t="shared" si="5"/>
        <v>32.47119229084849</v>
      </c>
    </row>
    <row r="181" spans="1:4" ht="12.75">
      <c r="A181" s="6">
        <f t="shared" si="4"/>
        <v>32.47119229084849</v>
      </c>
      <c r="B181" s="4">
        <v>22</v>
      </c>
      <c r="C181" s="1">
        <v>14</v>
      </c>
      <c r="D181" s="5">
        <f t="shared" si="5"/>
        <v>32.47119229084849</v>
      </c>
    </row>
    <row r="182" spans="1:4" ht="12.75">
      <c r="A182" s="6">
        <f t="shared" si="4"/>
        <v>32.7352262721076</v>
      </c>
      <c r="B182" s="4">
        <v>14</v>
      </c>
      <c r="C182" s="1">
        <v>9</v>
      </c>
      <c r="D182" s="5">
        <f t="shared" si="5"/>
        <v>32.7352262721076</v>
      </c>
    </row>
    <row r="183" spans="1:4" ht="12.75">
      <c r="A183" s="6">
        <f t="shared" si="4"/>
        <v>32.9052429229879</v>
      </c>
      <c r="B183" s="4">
        <v>17</v>
      </c>
      <c r="C183" s="1">
        <v>11</v>
      </c>
      <c r="D183" s="5">
        <f t="shared" si="5"/>
        <v>32.9052429229879</v>
      </c>
    </row>
    <row r="184" spans="1:4" ht="12.75">
      <c r="A184" s="6">
        <f t="shared" si="4"/>
        <v>33.02386755579665</v>
      </c>
      <c r="B184" s="4">
        <v>20</v>
      </c>
      <c r="C184" s="1">
        <v>13</v>
      </c>
      <c r="D184" s="5">
        <f t="shared" si="5"/>
        <v>33.02386755579665</v>
      </c>
    </row>
    <row r="185" spans="1:4" ht="12.75">
      <c r="A185" s="6">
        <f t="shared" si="4"/>
        <v>33.11134196037203</v>
      </c>
      <c r="B185" s="4">
        <v>23</v>
      </c>
      <c r="C185" s="1">
        <v>15</v>
      </c>
      <c r="D185" s="5">
        <f t="shared" si="5"/>
        <v>33.11134196037203</v>
      </c>
    </row>
    <row r="186" spans="1:4" ht="12.75">
      <c r="A186" s="6">
        <f t="shared" si="4"/>
        <v>33.690067525979785</v>
      </c>
      <c r="B186" s="4">
        <v>3</v>
      </c>
      <c r="C186" s="1">
        <v>2</v>
      </c>
      <c r="D186" s="5">
        <f t="shared" si="5"/>
        <v>33.690067525979785</v>
      </c>
    </row>
    <row r="187" spans="1:4" ht="12.75">
      <c r="A187" s="6">
        <f t="shared" si="4"/>
        <v>33.690067525979785</v>
      </c>
      <c r="B187" s="4">
        <v>6</v>
      </c>
      <c r="C187" s="1">
        <v>4</v>
      </c>
      <c r="D187" s="5">
        <f t="shared" si="5"/>
        <v>33.690067525979785</v>
      </c>
    </row>
    <row r="188" spans="1:4" ht="12.75">
      <c r="A188" s="6">
        <f t="shared" si="4"/>
        <v>33.690067525979785</v>
      </c>
      <c r="B188" s="4">
        <v>9</v>
      </c>
      <c r="C188" s="1">
        <v>6</v>
      </c>
      <c r="D188" s="5">
        <f t="shared" si="5"/>
        <v>33.690067525979785</v>
      </c>
    </row>
    <row r="189" spans="1:4" ht="12.75">
      <c r="A189" s="6">
        <f t="shared" si="4"/>
        <v>33.690067525979785</v>
      </c>
      <c r="B189" s="4">
        <v>12</v>
      </c>
      <c r="C189" s="1">
        <v>8</v>
      </c>
      <c r="D189" s="5">
        <f t="shared" si="5"/>
        <v>33.690067525979785</v>
      </c>
    </row>
    <row r="190" spans="1:4" ht="12.75">
      <c r="A190" s="6">
        <f t="shared" si="4"/>
        <v>33.690067525979785</v>
      </c>
      <c r="B190" s="4">
        <v>15</v>
      </c>
      <c r="C190" s="1">
        <v>10</v>
      </c>
      <c r="D190" s="5">
        <f t="shared" si="5"/>
        <v>33.690067525979785</v>
      </c>
    </row>
    <row r="191" spans="1:4" ht="12.75">
      <c r="A191" s="6">
        <f t="shared" si="4"/>
        <v>33.690067525979785</v>
      </c>
      <c r="B191" s="4">
        <v>18</v>
      </c>
      <c r="C191" s="1">
        <v>12</v>
      </c>
      <c r="D191" s="5">
        <f t="shared" si="5"/>
        <v>33.690067525979785</v>
      </c>
    </row>
    <row r="192" spans="1:4" ht="12.75">
      <c r="A192" s="6">
        <f t="shared" si="4"/>
        <v>33.690067525979785</v>
      </c>
      <c r="B192" s="4">
        <v>21</v>
      </c>
      <c r="C192" s="1">
        <v>14</v>
      </c>
      <c r="D192" s="5">
        <f t="shared" si="5"/>
        <v>33.690067525979785</v>
      </c>
    </row>
    <row r="193" spans="1:4" ht="12.75">
      <c r="A193" s="6">
        <f t="shared" si="4"/>
        <v>33.690067525979785</v>
      </c>
      <c r="B193" s="4">
        <v>24</v>
      </c>
      <c r="C193" s="1">
        <v>16</v>
      </c>
      <c r="D193" s="5">
        <f t="shared" si="5"/>
        <v>33.690067525979785</v>
      </c>
    </row>
    <row r="194" spans="1:4" ht="12.75">
      <c r="A194" s="6">
        <f aca="true" t="shared" si="6" ref="A194:A257">DEGREES(ATAN(C194/B194))</f>
        <v>34.28687697720896</v>
      </c>
      <c r="B194" s="4">
        <v>22</v>
      </c>
      <c r="C194" s="1">
        <v>15</v>
      </c>
      <c r="D194" s="5">
        <f t="shared" si="5"/>
        <v>34.28687697720896</v>
      </c>
    </row>
    <row r="195" spans="1:4" ht="12.75">
      <c r="A195" s="6">
        <f t="shared" si="6"/>
        <v>34.38034472384487</v>
      </c>
      <c r="B195" s="4">
        <v>19</v>
      </c>
      <c r="C195" s="1">
        <v>13</v>
      </c>
      <c r="D195" s="5">
        <f aca="true" t="shared" si="7" ref="D195:D258">SUM(A195)</f>
        <v>34.38034472384487</v>
      </c>
    </row>
    <row r="196" spans="1:4" ht="12.75">
      <c r="A196" s="6">
        <f t="shared" si="6"/>
        <v>34.5085229876684</v>
      </c>
      <c r="B196" s="4">
        <v>16</v>
      </c>
      <c r="C196" s="1">
        <v>11</v>
      </c>
      <c r="D196" s="5">
        <f t="shared" si="7"/>
        <v>34.5085229876684</v>
      </c>
    </row>
    <row r="197" spans="1:4" ht="12.75">
      <c r="A197" s="6">
        <f t="shared" si="6"/>
        <v>34.69515353123397</v>
      </c>
      <c r="B197" s="4">
        <v>13</v>
      </c>
      <c r="C197" s="1">
        <v>9</v>
      </c>
      <c r="D197" s="5">
        <f t="shared" si="7"/>
        <v>34.69515353123397</v>
      </c>
    </row>
    <row r="198" spans="1:4" ht="12.75">
      <c r="A198" s="6">
        <f t="shared" si="6"/>
        <v>34.824489156956794</v>
      </c>
      <c r="B198" s="4">
        <v>23</v>
      </c>
      <c r="C198" s="1">
        <v>16</v>
      </c>
      <c r="D198" s="5">
        <f t="shared" si="7"/>
        <v>34.824489156956794</v>
      </c>
    </row>
    <row r="199" spans="1:4" ht="12.75">
      <c r="A199" s="6">
        <f t="shared" si="6"/>
        <v>34.99202019855866</v>
      </c>
      <c r="B199" s="4">
        <v>10</v>
      </c>
      <c r="C199" s="1">
        <v>7</v>
      </c>
      <c r="D199" s="5">
        <f t="shared" si="7"/>
        <v>34.99202019855866</v>
      </c>
    </row>
    <row r="200" spans="1:4" ht="12.75">
      <c r="A200" s="6">
        <f t="shared" si="6"/>
        <v>34.99202019855866</v>
      </c>
      <c r="B200" s="4">
        <v>20</v>
      </c>
      <c r="C200" s="1">
        <v>14</v>
      </c>
      <c r="D200" s="5">
        <f t="shared" si="7"/>
        <v>34.99202019855866</v>
      </c>
    </row>
    <row r="201" spans="1:4" ht="12.75">
      <c r="A201" s="6">
        <f t="shared" si="6"/>
        <v>35.21759296819272</v>
      </c>
      <c r="B201" s="4">
        <v>17</v>
      </c>
      <c r="C201" s="1">
        <v>12</v>
      </c>
      <c r="D201" s="5">
        <f t="shared" si="7"/>
        <v>35.21759296819272</v>
      </c>
    </row>
    <row r="202" spans="1:4" ht="12.75">
      <c r="A202" s="6">
        <f t="shared" si="6"/>
        <v>35.3112134396332</v>
      </c>
      <c r="B202" s="4">
        <v>24</v>
      </c>
      <c r="C202" s="1">
        <v>17</v>
      </c>
      <c r="D202" s="5">
        <f t="shared" si="7"/>
        <v>35.3112134396332</v>
      </c>
    </row>
    <row r="203" spans="1:4" ht="12.75">
      <c r="A203" s="6">
        <f t="shared" si="6"/>
        <v>35.53767779197438</v>
      </c>
      <c r="B203" s="4">
        <v>7</v>
      </c>
      <c r="C203" s="1">
        <v>5</v>
      </c>
      <c r="D203" s="5">
        <f t="shared" si="7"/>
        <v>35.53767779197438</v>
      </c>
    </row>
    <row r="204" spans="1:4" ht="12.75">
      <c r="A204" s="6">
        <f t="shared" si="6"/>
        <v>35.53767779197438</v>
      </c>
      <c r="B204" s="4">
        <v>14</v>
      </c>
      <c r="C204" s="1">
        <v>10</v>
      </c>
      <c r="D204" s="5">
        <f t="shared" si="7"/>
        <v>35.53767779197438</v>
      </c>
    </row>
    <row r="205" spans="1:4" ht="12.75">
      <c r="A205" s="6">
        <f t="shared" si="6"/>
        <v>35.53767779197438</v>
      </c>
      <c r="B205" s="4">
        <v>21</v>
      </c>
      <c r="C205" s="1">
        <v>15</v>
      </c>
      <c r="D205" s="5">
        <f t="shared" si="7"/>
        <v>35.53767779197438</v>
      </c>
    </row>
    <row r="206" spans="1:4" ht="12.75">
      <c r="A206" s="6">
        <f t="shared" si="6"/>
        <v>35.83765295427829</v>
      </c>
      <c r="B206" s="4">
        <v>18</v>
      </c>
      <c r="C206" s="1">
        <v>13</v>
      </c>
      <c r="D206" s="5">
        <f t="shared" si="7"/>
        <v>35.83765295427829</v>
      </c>
    </row>
    <row r="207" spans="1:4" ht="12.75">
      <c r="A207" s="6">
        <f t="shared" si="6"/>
        <v>36.02737338510361</v>
      </c>
      <c r="B207" s="4">
        <v>11</v>
      </c>
      <c r="C207" s="1">
        <v>8</v>
      </c>
      <c r="D207" s="5">
        <f t="shared" si="7"/>
        <v>36.02737338510361</v>
      </c>
    </row>
    <row r="208" spans="1:4" ht="12.75">
      <c r="A208" s="6">
        <f t="shared" si="6"/>
        <v>36.02737338510361</v>
      </c>
      <c r="B208" s="4">
        <v>22</v>
      </c>
      <c r="C208" s="1">
        <v>16</v>
      </c>
      <c r="D208" s="5">
        <f t="shared" si="7"/>
        <v>36.02737338510361</v>
      </c>
    </row>
    <row r="209" spans="1:4" ht="12.75">
      <c r="A209" s="6">
        <f t="shared" si="6"/>
        <v>36.25383773744479</v>
      </c>
      <c r="B209" s="4">
        <v>15</v>
      </c>
      <c r="C209" s="1">
        <v>11</v>
      </c>
      <c r="D209" s="5">
        <f t="shared" si="7"/>
        <v>36.25383773744479</v>
      </c>
    </row>
    <row r="210" spans="1:4" ht="12.75">
      <c r="A210" s="6">
        <f t="shared" si="6"/>
        <v>36.384351815835885</v>
      </c>
      <c r="B210" s="4">
        <v>19</v>
      </c>
      <c r="C210" s="1">
        <v>14</v>
      </c>
      <c r="D210" s="5">
        <f t="shared" si="7"/>
        <v>36.384351815835885</v>
      </c>
    </row>
    <row r="211" spans="1:4" ht="12.75">
      <c r="A211" s="6">
        <f t="shared" si="6"/>
        <v>36.46923439005187</v>
      </c>
      <c r="B211" s="4">
        <v>23</v>
      </c>
      <c r="C211" s="1">
        <v>17</v>
      </c>
      <c r="D211" s="5">
        <f t="shared" si="7"/>
        <v>36.46923439005187</v>
      </c>
    </row>
    <row r="212" spans="1:4" ht="12.75">
      <c r="A212" s="6">
        <f t="shared" si="6"/>
        <v>36.86989764584402</v>
      </c>
      <c r="B212" s="4">
        <v>4</v>
      </c>
      <c r="C212" s="1">
        <v>3</v>
      </c>
      <c r="D212" s="5">
        <f t="shared" si="7"/>
        <v>36.86989764584402</v>
      </c>
    </row>
    <row r="213" spans="1:4" ht="12.75">
      <c r="A213" s="6">
        <f t="shared" si="6"/>
        <v>36.86989764584402</v>
      </c>
      <c r="B213" s="4">
        <v>8</v>
      </c>
      <c r="C213" s="1">
        <v>6</v>
      </c>
      <c r="D213" s="5">
        <f t="shared" si="7"/>
        <v>36.86989764584402</v>
      </c>
    </row>
    <row r="214" spans="1:4" ht="12.75">
      <c r="A214" s="6">
        <f t="shared" si="6"/>
        <v>36.86989764584402</v>
      </c>
      <c r="B214" s="4">
        <v>12</v>
      </c>
      <c r="C214" s="1">
        <v>9</v>
      </c>
      <c r="D214" s="5">
        <f t="shared" si="7"/>
        <v>36.86989764584402</v>
      </c>
    </row>
    <row r="215" spans="1:4" ht="12.75">
      <c r="A215" s="6">
        <f t="shared" si="6"/>
        <v>36.86989764584402</v>
      </c>
      <c r="B215" s="4">
        <v>16</v>
      </c>
      <c r="C215" s="1">
        <v>12</v>
      </c>
      <c r="D215" s="5">
        <f t="shared" si="7"/>
        <v>36.86989764584402</v>
      </c>
    </row>
    <row r="216" spans="1:4" ht="12.75">
      <c r="A216" s="6">
        <f t="shared" si="6"/>
        <v>36.86989764584402</v>
      </c>
      <c r="B216" s="4">
        <v>20</v>
      </c>
      <c r="C216" s="1">
        <v>15</v>
      </c>
      <c r="D216" s="5">
        <f t="shared" si="7"/>
        <v>36.86989764584402</v>
      </c>
    </row>
    <row r="217" spans="1:4" ht="12.75">
      <c r="A217" s="6">
        <f t="shared" si="6"/>
        <v>36.86989764584402</v>
      </c>
      <c r="B217" s="4">
        <v>24</v>
      </c>
      <c r="C217" s="1">
        <v>18</v>
      </c>
      <c r="D217" s="5">
        <f t="shared" si="7"/>
        <v>36.86989764584402</v>
      </c>
    </row>
    <row r="218" spans="1:4" ht="12.75">
      <c r="A218" s="6">
        <f t="shared" si="6"/>
        <v>37.30394827798343</v>
      </c>
      <c r="B218" s="4">
        <v>21</v>
      </c>
      <c r="C218" s="1">
        <v>16</v>
      </c>
      <c r="D218" s="5">
        <f t="shared" si="7"/>
        <v>37.30394827798343</v>
      </c>
    </row>
    <row r="219" spans="1:4" ht="12.75">
      <c r="A219" s="6">
        <f t="shared" si="6"/>
        <v>37.40535663140855</v>
      </c>
      <c r="B219" s="4">
        <v>17</v>
      </c>
      <c r="C219" s="1">
        <v>13</v>
      </c>
      <c r="D219" s="5">
        <f t="shared" si="7"/>
        <v>37.40535663140855</v>
      </c>
    </row>
    <row r="220" spans="1:4" ht="12.75">
      <c r="A220" s="6">
        <f t="shared" si="6"/>
        <v>37.568592028827496</v>
      </c>
      <c r="B220" s="4">
        <v>13</v>
      </c>
      <c r="C220" s="1">
        <v>10</v>
      </c>
      <c r="D220" s="5">
        <f t="shared" si="7"/>
        <v>37.568592028827496</v>
      </c>
    </row>
    <row r="221" spans="1:4" ht="12.75">
      <c r="A221" s="6">
        <f t="shared" si="6"/>
        <v>37.69424046668917</v>
      </c>
      <c r="B221" s="4">
        <v>22</v>
      </c>
      <c r="C221" s="1">
        <v>17</v>
      </c>
      <c r="D221" s="5">
        <f t="shared" si="7"/>
        <v>37.69424046668917</v>
      </c>
    </row>
    <row r="222" spans="1:4" ht="12.75">
      <c r="A222" s="6">
        <f t="shared" si="6"/>
        <v>37.874983651098205</v>
      </c>
      <c r="B222" s="4">
        <v>9</v>
      </c>
      <c r="C222" s="1">
        <v>7</v>
      </c>
      <c r="D222" s="5">
        <f t="shared" si="7"/>
        <v>37.874983651098205</v>
      </c>
    </row>
    <row r="223" spans="1:4" ht="12.75">
      <c r="A223" s="6">
        <f t="shared" si="6"/>
        <v>37.874983651098205</v>
      </c>
      <c r="B223" s="4">
        <v>18</v>
      </c>
      <c r="C223" s="1">
        <v>14</v>
      </c>
      <c r="D223" s="5">
        <f t="shared" si="7"/>
        <v>37.874983651098205</v>
      </c>
    </row>
    <row r="224" spans="1:4" ht="12.75">
      <c r="A224" s="6">
        <f t="shared" si="6"/>
        <v>38.04704253182609</v>
      </c>
      <c r="B224" s="4">
        <v>23</v>
      </c>
      <c r="C224" s="1">
        <v>18</v>
      </c>
      <c r="D224" s="5">
        <f t="shared" si="7"/>
        <v>38.04704253182609</v>
      </c>
    </row>
    <row r="225" spans="1:4" ht="12.75">
      <c r="A225" s="6">
        <f t="shared" si="6"/>
        <v>38.15722658736906</v>
      </c>
      <c r="B225" s="4">
        <v>14</v>
      </c>
      <c r="C225" s="1">
        <v>11</v>
      </c>
      <c r="D225" s="5">
        <f t="shared" si="7"/>
        <v>38.15722658736906</v>
      </c>
    </row>
    <row r="226" spans="1:4" ht="12.75">
      <c r="A226" s="6">
        <f t="shared" si="6"/>
        <v>38.29016319224307</v>
      </c>
      <c r="B226" s="4">
        <v>19</v>
      </c>
      <c r="C226" s="1">
        <v>15</v>
      </c>
      <c r="D226" s="5">
        <f t="shared" si="7"/>
        <v>38.29016319224307</v>
      </c>
    </row>
    <row r="227" spans="1:4" ht="12.75">
      <c r="A227" s="6">
        <f t="shared" si="6"/>
        <v>38.36748538486154</v>
      </c>
      <c r="B227" s="4">
        <v>24</v>
      </c>
      <c r="C227" s="1">
        <v>19</v>
      </c>
      <c r="D227" s="5">
        <f t="shared" si="7"/>
        <v>38.36748538486154</v>
      </c>
    </row>
    <row r="228" spans="1:4" ht="12.75">
      <c r="A228" s="6">
        <f t="shared" si="6"/>
        <v>38.659808254090095</v>
      </c>
      <c r="B228" s="4">
        <v>5</v>
      </c>
      <c r="C228" s="1">
        <v>4</v>
      </c>
      <c r="D228" s="5">
        <f t="shared" si="7"/>
        <v>38.659808254090095</v>
      </c>
    </row>
    <row r="229" spans="1:4" ht="12.75">
      <c r="A229" s="6">
        <f t="shared" si="6"/>
        <v>38.659808254090095</v>
      </c>
      <c r="B229" s="4">
        <v>10</v>
      </c>
      <c r="C229" s="1">
        <v>8</v>
      </c>
      <c r="D229" s="5">
        <f t="shared" si="7"/>
        <v>38.659808254090095</v>
      </c>
    </row>
    <row r="230" spans="1:4" ht="12.75">
      <c r="A230" s="6">
        <f t="shared" si="6"/>
        <v>38.659808254090095</v>
      </c>
      <c r="B230" s="4">
        <v>15</v>
      </c>
      <c r="C230" s="1">
        <v>12</v>
      </c>
      <c r="D230" s="5">
        <f t="shared" si="7"/>
        <v>38.659808254090095</v>
      </c>
    </row>
    <row r="231" spans="1:4" ht="12.75">
      <c r="A231" s="6">
        <f t="shared" si="6"/>
        <v>38.659808254090095</v>
      </c>
      <c r="B231" s="4">
        <v>20</v>
      </c>
      <c r="C231" s="1">
        <v>16</v>
      </c>
      <c r="D231" s="5">
        <f t="shared" si="7"/>
        <v>38.659808254090095</v>
      </c>
    </row>
    <row r="232" spans="1:4" ht="12.75">
      <c r="A232" s="6">
        <f t="shared" si="6"/>
        <v>38.99099404250548</v>
      </c>
      <c r="B232" s="4">
        <v>21</v>
      </c>
      <c r="C232" s="1">
        <v>17</v>
      </c>
      <c r="D232" s="5">
        <f t="shared" si="7"/>
        <v>38.99099404250548</v>
      </c>
    </row>
    <row r="233" spans="1:4" ht="12.75">
      <c r="A233" s="6">
        <f t="shared" si="6"/>
        <v>39.0938588862295</v>
      </c>
      <c r="B233" s="4">
        <v>16</v>
      </c>
      <c r="C233" s="1">
        <v>13</v>
      </c>
      <c r="D233" s="5">
        <f t="shared" si="7"/>
        <v>39.0938588862295</v>
      </c>
    </row>
    <row r="234" spans="1:4" ht="12.75">
      <c r="A234" s="6">
        <f t="shared" si="6"/>
        <v>39.28940686250036</v>
      </c>
      <c r="B234" s="4">
        <v>11</v>
      </c>
      <c r="C234" s="1">
        <v>9</v>
      </c>
      <c r="D234" s="5">
        <f t="shared" si="7"/>
        <v>39.28940686250036</v>
      </c>
    </row>
    <row r="235" spans="1:4" ht="12.75">
      <c r="A235" s="6">
        <f t="shared" si="6"/>
        <v>39.28940686250036</v>
      </c>
      <c r="B235" s="4">
        <v>22</v>
      </c>
      <c r="C235" s="1">
        <v>18</v>
      </c>
      <c r="D235" s="5">
        <f t="shared" si="7"/>
        <v>39.28940686250036</v>
      </c>
    </row>
    <row r="236" spans="1:4" ht="12.75">
      <c r="A236" s="6">
        <f t="shared" si="6"/>
        <v>39.472459848343824</v>
      </c>
      <c r="B236" s="4">
        <v>17</v>
      </c>
      <c r="C236" s="1">
        <v>14</v>
      </c>
      <c r="D236" s="5">
        <f t="shared" si="7"/>
        <v>39.472459848343824</v>
      </c>
    </row>
    <row r="237" spans="1:4" ht="12.75">
      <c r="A237" s="6">
        <f t="shared" si="6"/>
        <v>39.559667968994496</v>
      </c>
      <c r="B237" s="4">
        <v>23</v>
      </c>
      <c r="C237" s="1">
        <v>19</v>
      </c>
      <c r="D237" s="5">
        <f t="shared" si="7"/>
        <v>39.559667968994496</v>
      </c>
    </row>
    <row r="238" spans="1:4" ht="12.75">
      <c r="A238" s="6">
        <f t="shared" si="6"/>
        <v>39.8055710922652</v>
      </c>
      <c r="B238" s="4">
        <v>6</v>
      </c>
      <c r="C238" s="1">
        <v>5</v>
      </c>
      <c r="D238" s="5">
        <f t="shared" si="7"/>
        <v>39.8055710922652</v>
      </c>
    </row>
    <row r="239" spans="1:4" ht="12.75">
      <c r="A239" s="6">
        <f t="shared" si="6"/>
        <v>39.8055710922652</v>
      </c>
      <c r="B239" s="4">
        <v>12</v>
      </c>
      <c r="C239" s="1">
        <v>10</v>
      </c>
      <c r="D239" s="5">
        <f t="shared" si="7"/>
        <v>39.8055710922652</v>
      </c>
    </row>
    <row r="240" spans="1:4" ht="12.75">
      <c r="A240" s="6">
        <f t="shared" si="6"/>
        <v>39.8055710922652</v>
      </c>
      <c r="B240" s="4">
        <v>18</v>
      </c>
      <c r="C240" s="1">
        <v>15</v>
      </c>
      <c r="D240" s="5">
        <f t="shared" si="7"/>
        <v>39.8055710922652</v>
      </c>
    </row>
    <row r="241" spans="1:4" ht="12.75">
      <c r="A241" s="6">
        <f t="shared" si="6"/>
        <v>39.8055710922652</v>
      </c>
      <c r="B241" s="4">
        <v>24</v>
      </c>
      <c r="C241" s="1">
        <v>20</v>
      </c>
      <c r="D241" s="5">
        <f t="shared" si="7"/>
        <v>39.8055710922652</v>
      </c>
    </row>
    <row r="242" spans="1:4" ht="12.75">
      <c r="A242" s="6">
        <f t="shared" si="6"/>
        <v>40.10090754621224</v>
      </c>
      <c r="B242" s="4">
        <v>19</v>
      </c>
      <c r="C242" s="1">
        <v>16</v>
      </c>
      <c r="D242" s="5">
        <f t="shared" si="7"/>
        <v>40.10090754621224</v>
      </c>
    </row>
    <row r="243" spans="1:4" ht="12.75">
      <c r="A243" s="6">
        <f t="shared" si="6"/>
        <v>40.23635830927382</v>
      </c>
      <c r="B243" s="4">
        <v>13</v>
      </c>
      <c r="C243" s="1">
        <v>11</v>
      </c>
      <c r="D243" s="5">
        <f t="shared" si="7"/>
        <v>40.23635830927382</v>
      </c>
    </row>
    <row r="244" spans="1:4" ht="12.75">
      <c r="A244" s="6">
        <f t="shared" si="6"/>
        <v>40.36453657309736</v>
      </c>
      <c r="B244" s="4">
        <v>20</v>
      </c>
      <c r="C244" s="1">
        <v>17</v>
      </c>
      <c r="D244" s="5">
        <f t="shared" si="7"/>
        <v>40.36453657309736</v>
      </c>
    </row>
    <row r="245" spans="1:4" ht="12.75">
      <c r="A245" s="6">
        <f t="shared" si="6"/>
        <v>40.60129464500447</v>
      </c>
      <c r="B245" s="4">
        <v>7</v>
      </c>
      <c r="C245" s="1">
        <v>6</v>
      </c>
      <c r="D245" s="5">
        <f t="shared" si="7"/>
        <v>40.60129464500447</v>
      </c>
    </row>
    <row r="246" spans="1:4" ht="12.75">
      <c r="A246" s="6">
        <f t="shared" si="6"/>
        <v>40.60129464500447</v>
      </c>
      <c r="B246" s="4">
        <v>14</v>
      </c>
      <c r="C246" s="1">
        <v>12</v>
      </c>
      <c r="D246" s="5">
        <f t="shared" si="7"/>
        <v>40.60129464500447</v>
      </c>
    </row>
    <row r="247" spans="1:4" ht="12.75">
      <c r="A247" s="6">
        <f t="shared" si="6"/>
        <v>40.60129464500447</v>
      </c>
      <c r="B247" s="4">
        <v>21</v>
      </c>
      <c r="C247" s="1">
        <v>18</v>
      </c>
      <c r="D247" s="5">
        <f t="shared" si="7"/>
        <v>40.60129464500447</v>
      </c>
    </row>
    <row r="248" spans="1:4" ht="12.75">
      <c r="A248" s="6">
        <f t="shared" si="6"/>
        <v>40.81508387488159</v>
      </c>
      <c r="B248" s="4">
        <v>22</v>
      </c>
      <c r="C248" s="1">
        <v>19</v>
      </c>
      <c r="D248" s="5">
        <f t="shared" si="7"/>
        <v>40.81508387488159</v>
      </c>
    </row>
    <row r="249" spans="1:4" ht="12.75">
      <c r="A249" s="6">
        <f t="shared" si="6"/>
        <v>40.91438322002513</v>
      </c>
      <c r="B249" s="4">
        <v>15</v>
      </c>
      <c r="C249" s="1">
        <v>13</v>
      </c>
      <c r="D249" s="5">
        <f t="shared" si="7"/>
        <v>40.91438322002513</v>
      </c>
    </row>
    <row r="250" spans="1:4" ht="12.75">
      <c r="A250" s="6">
        <f t="shared" si="6"/>
        <v>41.00908690157022</v>
      </c>
      <c r="B250" s="4">
        <v>23</v>
      </c>
      <c r="C250" s="1">
        <v>20</v>
      </c>
      <c r="D250" s="5">
        <f t="shared" si="7"/>
        <v>41.00908690157022</v>
      </c>
    </row>
    <row r="251" spans="1:4" ht="12.75">
      <c r="A251" s="6">
        <f t="shared" si="6"/>
        <v>41.18592516570965</v>
      </c>
      <c r="B251" s="4">
        <v>8</v>
      </c>
      <c r="C251" s="1">
        <v>7</v>
      </c>
      <c r="D251" s="5">
        <f t="shared" si="7"/>
        <v>41.18592516570965</v>
      </c>
    </row>
    <row r="252" spans="1:4" ht="12.75">
      <c r="A252" s="6">
        <f t="shared" si="6"/>
        <v>41.18592516570965</v>
      </c>
      <c r="B252" s="4">
        <v>16</v>
      </c>
      <c r="C252" s="1">
        <v>14</v>
      </c>
      <c r="D252" s="5">
        <f t="shared" si="7"/>
        <v>41.18592516570965</v>
      </c>
    </row>
    <row r="253" spans="1:4" ht="12.75">
      <c r="A253" s="6">
        <f t="shared" si="6"/>
        <v>41.18592516570965</v>
      </c>
      <c r="B253" s="4">
        <v>24</v>
      </c>
      <c r="C253" s="1">
        <v>21</v>
      </c>
      <c r="D253" s="5">
        <f t="shared" si="7"/>
        <v>41.18592516570965</v>
      </c>
    </row>
    <row r="254" spans="1:4" ht="12.75">
      <c r="A254" s="6">
        <f t="shared" si="6"/>
        <v>41.423665625002656</v>
      </c>
      <c r="B254" s="4">
        <v>17</v>
      </c>
      <c r="C254" s="1">
        <v>15</v>
      </c>
      <c r="D254" s="5">
        <f t="shared" si="7"/>
        <v>41.423665625002656</v>
      </c>
    </row>
    <row r="255" spans="1:4" ht="12.75">
      <c r="A255" s="6">
        <f t="shared" si="6"/>
        <v>41.6335393365702</v>
      </c>
      <c r="B255" s="4">
        <v>9</v>
      </c>
      <c r="C255" s="1">
        <v>8</v>
      </c>
      <c r="D255" s="5">
        <f t="shared" si="7"/>
        <v>41.6335393365702</v>
      </c>
    </row>
    <row r="256" spans="1:4" ht="12.75">
      <c r="A256" s="6">
        <f t="shared" si="6"/>
        <v>41.6335393365702</v>
      </c>
      <c r="B256" s="4">
        <v>18</v>
      </c>
      <c r="C256" s="1">
        <v>16</v>
      </c>
      <c r="D256" s="5">
        <f t="shared" si="7"/>
        <v>41.6335393365702</v>
      </c>
    </row>
    <row r="257" spans="1:4" ht="12.75">
      <c r="A257" s="6">
        <f t="shared" si="6"/>
        <v>41.82016988013577</v>
      </c>
      <c r="B257" s="4">
        <v>19</v>
      </c>
      <c r="C257" s="1">
        <v>17</v>
      </c>
      <c r="D257" s="5">
        <f t="shared" si="7"/>
        <v>41.82016988013577</v>
      </c>
    </row>
    <row r="258" spans="1:4" ht="12.75">
      <c r="A258" s="6">
        <f aca="true" t="shared" si="8" ref="A258:A321">DEGREES(ATAN(C258/B258))</f>
        <v>41.98721249581666</v>
      </c>
      <c r="B258" s="4">
        <v>10</v>
      </c>
      <c r="C258" s="1">
        <v>9</v>
      </c>
      <c r="D258" s="5">
        <f t="shared" si="7"/>
        <v>41.98721249581666</v>
      </c>
    </row>
    <row r="259" spans="1:4" ht="12.75">
      <c r="A259" s="6">
        <f t="shared" si="8"/>
        <v>41.98721249581666</v>
      </c>
      <c r="B259" s="4">
        <v>20</v>
      </c>
      <c r="C259" s="1">
        <v>18</v>
      </c>
      <c r="D259" s="5">
        <f aca="true" t="shared" si="9" ref="D259:D322">SUM(A259)</f>
        <v>41.98721249581666</v>
      </c>
    </row>
    <row r="260" spans="1:4" ht="12.75">
      <c r="A260" s="6">
        <f t="shared" si="8"/>
        <v>42.13759477388825</v>
      </c>
      <c r="B260" s="4">
        <v>21</v>
      </c>
      <c r="C260" s="1">
        <v>19</v>
      </c>
      <c r="D260" s="5">
        <f t="shared" si="9"/>
        <v>42.13759477388825</v>
      </c>
    </row>
    <row r="261" spans="1:4" ht="12.75">
      <c r="A261" s="6">
        <f t="shared" si="8"/>
        <v>42.27368900609374</v>
      </c>
      <c r="B261" s="4">
        <v>11</v>
      </c>
      <c r="C261" s="1">
        <v>10</v>
      </c>
      <c r="D261" s="5">
        <f t="shared" si="9"/>
        <v>42.27368900609374</v>
      </c>
    </row>
    <row r="262" spans="1:4" ht="12.75">
      <c r="A262" s="6">
        <f t="shared" si="8"/>
        <v>42.27368900609374</v>
      </c>
      <c r="B262" s="4">
        <v>22</v>
      </c>
      <c r="C262" s="1">
        <v>20</v>
      </c>
      <c r="D262" s="5">
        <f t="shared" si="9"/>
        <v>42.27368900609374</v>
      </c>
    </row>
    <row r="263" spans="1:4" ht="12.75">
      <c r="A263" s="6">
        <f t="shared" si="8"/>
        <v>42.397437797500196</v>
      </c>
      <c r="B263" s="4">
        <v>23</v>
      </c>
      <c r="C263" s="1">
        <v>21</v>
      </c>
      <c r="D263" s="5">
        <f t="shared" si="9"/>
        <v>42.397437797500196</v>
      </c>
    </row>
    <row r="264" spans="1:4" ht="12.75">
      <c r="A264" s="6">
        <f t="shared" si="8"/>
        <v>42.510447078000844</v>
      </c>
      <c r="B264" s="4">
        <v>12</v>
      </c>
      <c r="C264" s="1">
        <v>11</v>
      </c>
      <c r="D264" s="5">
        <f t="shared" si="9"/>
        <v>42.510447078000844</v>
      </c>
    </row>
    <row r="265" spans="1:4" ht="12.75">
      <c r="A265" s="6">
        <f t="shared" si="8"/>
        <v>42.510447078000844</v>
      </c>
      <c r="B265" s="4">
        <v>24</v>
      </c>
      <c r="C265" s="1">
        <v>22</v>
      </c>
      <c r="D265" s="5">
        <f t="shared" si="9"/>
        <v>42.510447078000844</v>
      </c>
    </row>
    <row r="266" spans="1:4" ht="12.75">
      <c r="A266" s="6">
        <f t="shared" si="8"/>
        <v>42.70938995736147</v>
      </c>
      <c r="B266" s="4">
        <v>13</v>
      </c>
      <c r="C266" s="1">
        <v>12</v>
      </c>
      <c r="D266" s="5">
        <f t="shared" si="9"/>
        <v>42.70938995736147</v>
      </c>
    </row>
    <row r="267" spans="1:4" ht="12.75">
      <c r="A267" s="6">
        <f t="shared" si="8"/>
        <v>42.87890360333855</v>
      </c>
      <c r="B267" s="4">
        <v>14</v>
      </c>
      <c r="C267" s="1">
        <v>13</v>
      </c>
      <c r="D267" s="5">
        <f t="shared" si="9"/>
        <v>42.87890360333855</v>
      </c>
    </row>
    <row r="268" spans="1:4" ht="12.75">
      <c r="A268" s="6">
        <f t="shared" si="8"/>
        <v>43.025065989118026</v>
      </c>
      <c r="B268" s="4">
        <v>15</v>
      </c>
      <c r="C268" s="1">
        <v>14</v>
      </c>
      <c r="D268" s="5">
        <f t="shared" si="9"/>
        <v>43.025065989118026</v>
      </c>
    </row>
    <row r="269" spans="1:4" ht="12.75">
      <c r="A269" s="6">
        <f t="shared" si="8"/>
        <v>43.15238973400541</v>
      </c>
      <c r="B269" s="4">
        <v>16</v>
      </c>
      <c r="C269" s="1">
        <v>15</v>
      </c>
      <c r="D269" s="5">
        <f t="shared" si="9"/>
        <v>43.15238973400541</v>
      </c>
    </row>
    <row r="270" spans="1:4" ht="12.75">
      <c r="A270" s="6">
        <f t="shared" si="8"/>
        <v>43.264295411071615</v>
      </c>
      <c r="B270" s="4">
        <v>17</v>
      </c>
      <c r="C270" s="1">
        <v>16</v>
      </c>
      <c r="D270" s="5">
        <f t="shared" si="9"/>
        <v>43.264295411071615</v>
      </c>
    </row>
    <row r="271" spans="1:4" ht="12.75">
      <c r="A271" s="6">
        <f t="shared" si="8"/>
        <v>43.36342295838328</v>
      </c>
      <c r="B271" s="4">
        <v>18</v>
      </c>
      <c r="C271" s="1">
        <v>17</v>
      </c>
      <c r="D271" s="5">
        <f t="shared" si="9"/>
        <v>43.36342295838328</v>
      </c>
    </row>
    <row r="272" spans="1:4" ht="12.75">
      <c r="A272" s="6">
        <f t="shared" si="8"/>
        <v>43.45184230102203</v>
      </c>
      <c r="B272" s="4">
        <v>19</v>
      </c>
      <c r="C272" s="1">
        <v>18</v>
      </c>
      <c r="D272" s="5">
        <f t="shared" si="9"/>
        <v>43.45184230102203</v>
      </c>
    </row>
    <row r="273" spans="1:4" ht="12.75">
      <c r="A273" s="6">
        <f t="shared" si="8"/>
        <v>43.53119928561418</v>
      </c>
      <c r="B273" s="4">
        <v>20</v>
      </c>
      <c r="C273" s="1">
        <v>19</v>
      </c>
      <c r="D273" s="5">
        <f t="shared" si="9"/>
        <v>43.53119928561418</v>
      </c>
    </row>
    <row r="274" spans="1:4" ht="12.75">
      <c r="A274" s="6">
        <f t="shared" si="8"/>
        <v>43.60281897270362</v>
      </c>
      <c r="B274" s="4">
        <v>21</v>
      </c>
      <c r="C274" s="1">
        <v>20</v>
      </c>
      <c r="D274" s="5">
        <f t="shared" si="9"/>
        <v>43.60281897270362</v>
      </c>
    </row>
    <row r="275" spans="1:4" ht="12.75">
      <c r="A275" s="6">
        <f t="shared" si="8"/>
        <v>43.66778014613036</v>
      </c>
      <c r="B275" s="4">
        <v>22</v>
      </c>
      <c r="C275" s="1">
        <v>21</v>
      </c>
      <c r="D275" s="5">
        <f t="shared" si="9"/>
        <v>43.66778014613036</v>
      </c>
    </row>
    <row r="276" spans="1:4" ht="12.75">
      <c r="A276" s="6">
        <f t="shared" si="8"/>
        <v>43.72696997994329</v>
      </c>
      <c r="B276" s="4">
        <v>23</v>
      </c>
      <c r="C276" s="1">
        <v>22</v>
      </c>
      <c r="D276" s="5">
        <f t="shared" si="9"/>
        <v>43.72696997994329</v>
      </c>
    </row>
    <row r="277" spans="1:4" ht="12.75">
      <c r="A277" s="6">
        <f t="shared" si="8"/>
        <v>43.78112476486871</v>
      </c>
      <c r="B277" s="4">
        <v>24</v>
      </c>
      <c r="C277" s="1">
        <v>23</v>
      </c>
      <c r="D277" s="5">
        <f t="shared" si="9"/>
        <v>43.78112476486871</v>
      </c>
    </row>
    <row r="278" spans="1:4" ht="12.75">
      <c r="A278" s="6">
        <f t="shared" si="8"/>
        <v>45</v>
      </c>
      <c r="B278" s="4">
        <v>1</v>
      </c>
      <c r="C278" s="1">
        <v>1</v>
      </c>
      <c r="D278" s="5">
        <f t="shared" si="9"/>
        <v>45</v>
      </c>
    </row>
    <row r="279" spans="1:4" ht="12.75">
      <c r="A279" s="6">
        <f t="shared" si="8"/>
        <v>45</v>
      </c>
      <c r="B279" s="4">
        <v>2</v>
      </c>
      <c r="C279" s="1">
        <v>2</v>
      </c>
      <c r="D279" s="5">
        <f t="shared" si="9"/>
        <v>45</v>
      </c>
    </row>
    <row r="280" spans="1:4" ht="12.75">
      <c r="A280" s="6">
        <f t="shared" si="8"/>
        <v>45</v>
      </c>
      <c r="B280" s="4">
        <v>3</v>
      </c>
      <c r="C280" s="1">
        <v>3</v>
      </c>
      <c r="D280" s="5">
        <f t="shared" si="9"/>
        <v>45</v>
      </c>
    </row>
    <row r="281" spans="1:4" ht="12.75">
      <c r="A281" s="6">
        <f t="shared" si="8"/>
        <v>45</v>
      </c>
      <c r="B281" s="4">
        <v>4</v>
      </c>
      <c r="C281" s="1">
        <v>4</v>
      </c>
      <c r="D281" s="5">
        <f t="shared" si="9"/>
        <v>45</v>
      </c>
    </row>
    <row r="282" spans="1:4" ht="12.75">
      <c r="A282" s="6">
        <f t="shared" si="8"/>
        <v>45</v>
      </c>
      <c r="B282" s="4">
        <v>5</v>
      </c>
      <c r="C282" s="1">
        <v>5</v>
      </c>
      <c r="D282" s="5">
        <f t="shared" si="9"/>
        <v>45</v>
      </c>
    </row>
    <row r="283" spans="1:4" ht="12.75">
      <c r="A283" s="6">
        <f t="shared" si="8"/>
        <v>45</v>
      </c>
      <c r="B283" s="4">
        <v>6</v>
      </c>
      <c r="C283" s="1">
        <v>6</v>
      </c>
      <c r="D283" s="5">
        <f t="shared" si="9"/>
        <v>45</v>
      </c>
    </row>
    <row r="284" spans="1:4" ht="12.75">
      <c r="A284" s="6">
        <f t="shared" si="8"/>
        <v>45</v>
      </c>
      <c r="B284" s="4">
        <v>7</v>
      </c>
      <c r="C284" s="1">
        <v>7</v>
      </c>
      <c r="D284" s="5">
        <f t="shared" si="9"/>
        <v>45</v>
      </c>
    </row>
    <row r="285" spans="1:4" ht="12.75">
      <c r="A285" s="6">
        <f t="shared" si="8"/>
        <v>45</v>
      </c>
      <c r="B285" s="4">
        <v>8</v>
      </c>
      <c r="C285" s="1">
        <v>8</v>
      </c>
      <c r="D285" s="5">
        <f t="shared" si="9"/>
        <v>45</v>
      </c>
    </row>
    <row r="286" spans="1:4" ht="12.75">
      <c r="A286" s="6">
        <f t="shared" si="8"/>
        <v>45</v>
      </c>
      <c r="B286" s="4">
        <v>9</v>
      </c>
      <c r="C286" s="1">
        <v>9</v>
      </c>
      <c r="D286" s="5">
        <f t="shared" si="9"/>
        <v>45</v>
      </c>
    </row>
    <row r="287" spans="1:4" ht="12.75">
      <c r="A287" s="6">
        <f t="shared" si="8"/>
        <v>45</v>
      </c>
      <c r="B287" s="4">
        <v>10</v>
      </c>
      <c r="C287" s="1">
        <v>10</v>
      </c>
      <c r="D287" s="5">
        <f t="shared" si="9"/>
        <v>45</v>
      </c>
    </row>
    <row r="288" spans="1:4" ht="12.75">
      <c r="A288" s="6">
        <f t="shared" si="8"/>
        <v>45</v>
      </c>
      <c r="B288" s="4">
        <v>11</v>
      </c>
      <c r="C288" s="1">
        <v>11</v>
      </c>
      <c r="D288" s="5">
        <f t="shared" si="9"/>
        <v>45</v>
      </c>
    </row>
    <row r="289" spans="1:4" ht="12.75">
      <c r="A289" s="6">
        <f t="shared" si="8"/>
        <v>45</v>
      </c>
      <c r="B289" s="4">
        <v>12</v>
      </c>
      <c r="C289" s="1">
        <v>12</v>
      </c>
      <c r="D289" s="5">
        <f t="shared" si="9"/>
        <v>45</v>
      </c>
    </row>
    <row r="290" spans="1:4" ht="12.75">
      <c r="A290" s="6">
        <f t="shared" si="8"/>
        <v>45</v>
      </c>
      <c r="B290" s="4">
        <v>13</v>
      </c>
      <c r="C290" s="1">
        <v>13</v>
      </c>
      <c r="D290" s="5">
        <f t="shared" si="9"/>
        <v>45</v>
      </c>
    </row>
    <row r="291" spans="1:4" ht="12.75">
      <c r="A291" s="6">
        <f t="shared" si="8"/>
        <v>45</v>
      </c>
      <c r="B291" s="4">
        <v>14</v>
      </c>
      <c r="C291" s="1">
        <v>14</v>
      </c>
      <c r="D291" s="5">
        <f t="shared" si="9"/>
        <v>45</v>
      </c>
    </row>
    <row r="292" spans="1:4" ht="12.75">
      <c r="A292" s="6">
        <f t="shared" si="8"/>
        <v>45</v>
      </c>
      <c r="B292" s="4">
        <v>15</v>
      </c>
      <c r="C292" s="1">
        <v>15</v>
      </c>
      <c r="D292" s="5">
        <f t="shared" si="9"/>
        <v>45</v>
      </c>
    </row>
    <row r="293" spans="1:4" ht="12.75">
      <c r="A293" s="6">
        <f t="shared" si="8"/>
        <v>45</v>
      </c>
      <c r="B293" s="4">
        <v>16</v>
      </c>
      <c r="C293" s="1">
        <v>16</v>
      </c>
      <c r="D293" s="5">
        <f t="shared" si="9"/>
        <v>45</v>
      </c>
    </row>
    <row r="294" spans="1:4" ht="12.75">
      <c r="A294" s="6">
        <f t="shared" si="8"/>
        <v>45</v>
      </c>
      <c r="B294" s="4">
        <v>17</v>
      </c>
      <c r="C294" s="1">
        <v>17</v>
      </c>
      <c r="D294" s="5">
        <f t="shared" si="9"/>
        <v>45</v>
      </c>
    </row>
    <row r="295" spans="1:4" ht="12.75">
      <c r="A295" s="6">
        <f t="shared" si="8"/>
        <v>45</v>
      </c>
      <c r="B295" s="4">
        <v>18</v>
      </c>
      <c r="C295" s="1">
        <v>18</v>
      </c>
      <c r="D295" s="5">
        <f t="shared" si="9"/>
        <v>45</v>
      </c>
    </row>
    <row r="296" spans="1:4" ht="12.75">
      <c r="A296" s="6">
        <f t="shared" si="8"/>
        <v>45</v>
      </c>
      <c r="B296" s="4">
        <v>19</v>
      </c>
      <c r="C296" s="1">
        <v>19</v>
      </c>
      <c r="D296" s="5">
        <f t="shared" si="9"/>
        <v>45</v>
      </c>
    </row>
    <row r="297" spans="1:4" ht="12.75">
      <c r="A297" s="6">
        <f t="shared" si="8"/>
        <v>45</v>
      </c>
      <c r="B297" s="4">
        <v>20</v>
      </c>
      <c r="C297" s="1">
        <v>20</v>
      </c>
      <c r="D297" s="5">
        <f t="shared" si="9"/>
        <v>45</v>
      </c>
    </row>
    <row r="298" spans="1:4" ht="12.75">
      <c r="A298" s="6">
        <f t="shared" si="8"/>
        <v>45</v>
      </c>
      <c r="B298" s="4">
        <v>21</v>
      </c>
      <c r="C298" s="1">
        <v>21</v>
      </c>
      <c r="D298" s="5">
        <f t="shared" si="9"/>
        <v>45</v>
      </c>
    </row>
    <row r="299" spans="1:4" ht="12.75">
      <c r="A299" s="6">
        <f t="shared" si="8"/>
        <v>45</v>
      </c>
      <c r="B299" s="4">
        <v>22</v>
      </c>
      <c r="C299" s="1">
        <v>22</v>
      </c>
      <c r="D299" s="5">
        <f t="shared" si="9"/>
        <v>45</v>
      </c>
    </row>
    <row r="300" spans="1:4" ht="12.75">
      <c r="A300" s="6">
        <f t="shared" si="8"/>
        <v>45</v>
      </c>
      <c r="B300" s="4">
        <v>23</v>
      </c>
      <c r="C300" s="1">
        <v>23</v>
      </c>
      <c r="D300" s="5">
        <f t="shared" si="9"/>
        <v>45</v>
      </c>
    </row>
    <row r="301" spans="1:4" ht="12.75">
      <c r="A301" s="6">
        <f t="shared" si="8"/>
        <v>45</v>
      </c>
      <c r="B301" s="4">
        <v>24</v>
      </c>
      <c r="C301" s="1">
        <v>24</v>
      </c>
      <c r="D301" s="5">
        <f t="shared" si="9"/>
        <v>45</v>
      </c>
    </row>
    <row r="302" spans="1:4" ht="12.75">
      <c r="A302" s="6">
        <f t="shared" si="8"/>
        <v>46.2188752351313</v>
      </c>
      <c r="B302" s="4">
        <v>23</v>
      </c>
      <c r="C302" s="1">
        <v>24</v>
      </c>
      <c r="D302" s="5">
        <f t="shared" si="9"/>
        <v>46.2188752351313</v>
      </c>
    </row>
    <row r="303" spans="1:4" ht="12.75">
      <c r="A303" s="6">
        <f t="shared" si="8"/>
        <v>46.27303002005671</v>
      </c>
      <c r="B303" s="4">
        <v>22</v>
      </c>
      <c r="C303" s="1">
        <v>23</v>
      </c>
      <c r="D303" s="5">
        <f t="shared" si="9"/>
        <v>46.27303002005671</v>
      </c>
    </row>
    <row r="304" spans="1:4" ht="12.75">
      <c r="A304" s="6">
        <f t="shared" si="8"/>
        <v>46.332219853869645</v>
      </c>
      <c r="B304" s="4">
        <v>21</v>
      </c>
      <c r="C304" s="1">
        <v>22</v>
      </c>
      <c r="D304" s="5">
        <f t="shared" si="9"/>
        <v>46.332219853869645</v>
      </c>
    </row>
    <row r="305" spans="1:4" ht="12.75">
      <c r="A305" s="6">
        <f t="shared" si="8"/>
        <v>46.39718102729638</v>
      </c>
      <c r="B305" s="4">
        <v>20</v>
      </c>
      <c r="C305" s="1">
        <v>21</v>
      </c>
      <c r="D305" s="5">
        <f t="shared" si="9"/>
        <v>46.39718102729638</v>
      </c>
    </row>
    <row r="306" spans="1:4" ht="12.75">
      <c r="A306" s="6">
        <f t="shared" si="8"/>
        <v>46.46880071438582</v>
      </c>
      <c r="B306" s="4">
        <v>19</v>
      </c>
      <c r="C306" s="1">
        <v>20</v>
      </c>
      <c r="D306" s="5">
        <f t="shared" si="9"/>
        <v>46.46880071438582</v>
      </c>
    </row>
    <row r="307" spans="1:4" ht="12.75">
      <c r="A307" s="6">
        <f t="shared" si="8"/>
        <v>46.548157698977974</v>
      </c>
      <c r="B307" s="4">
        <v>18</v>
      </c>
      <c r="C307" s="1">
        <v>19</v>
      </c>
      <c r="D307" s="5">
        <f t="shared" si="9"/>
        <v>46.548157698977974</v>
      </c>
    </row>
    <row r="308" spans="1:4" ht="12.75">
      <c r="A308" s="6">
        <f t="shared" si="8"/>
        <v>46.63657704161672</v>
      </c>
      <c r="B308" s="4">
        <v>17</v>
      </c>
      <c r="C308" s="1">
        <v>18</v>
      </c>
      <c r="D308" s="5">
        <f t="shared" si="9"/>
        <v>46.63657704161672</v>
      </c>
    </row>
    <row r="309" spans="1:4" ht="12.75">
      <c r="A309" s="6">
        <f t="shared" si="8"/>
        <v>46.73570458892839</v>
      </c>
      <c r="B309" s="4">
        <v>16</v>
      </c>
      <c r="C309" s="1">
        <v>17</v>
      </c>
      <c r="D309" s="5">
        <f t="shared" si="9"/>
        <v>46.73570458892839</v>
      </c>
    </row>
    <row r="310" spans="1:4" ht="12.75">
      <c r="A310" s="6">
        <f t="shared" si="8"/>
        <v>46.8476102659946</v>
      </c>
      <c r="B310" s="4">
        <v>15</v>
      </c>
      <c r="C310" s="1">
        <v>16</v>
      </c>
      <c r="D310" s="5">
        <f t="shared" si="9"/>
        <v>46.8476102659946</v>
      </c>
    </row>
    <row r="311" spans="1:4" ht="12.75">
      <c r="A311" s="6">
        <f t="shared" si="8"/>
        <v>46.97493401088198</v>
      </c>
      <c r="B311" s="4">
        <v>14</v>
      </c>
      <c r="C311" s="1">
        <v>15</v>
      </c>
      <c r="D311" s="5">
        <f t="shared" si="9"/>
        <v>46.97493401088198</v>
      </c>
    </row>
    <row r="312" spans="1:4" ht="12.75">
      <c r="A312" s="6">
        <f t="shared" si="8"/>
        <v>47.12109639666146</v>
      </c>
      <c r="B312" s="4">
        <v>13</v>
      </c>
      <c r="C312" s="1">
        <v>14</v>
      </c>
      <c r="D312" s="5">
        <f t="shared" si="9"/>
        <v>47.12109639666146</v>
      </c>
    </row>
    <row r="313" spans="1:4" ht="12.75">
      <c r="A313" s="6">
        <f t="shared" si="8"/>
        <v>47.29061004263853</v>
      </c>
      <c r="B313" s="4">
        <v>12</v>
      </c>
      <c r="C313" s="1">
        <v>13</v>
      </c>
      <c r="D313" s="5">
        <f t="shared" si="9"/>
        <v>47.29061004263853</v>
      </c>
    </row>
    <row r="314" spans="1:4" ht="12.75">
      <c r="A314" s="6">
        <f t="shared" si="8"/>
        <v>47.489552921999156</v>
      </c>
      <c r="B314" s="4">
        <v>11</v>
      </c>
      <c r="C314" s="1">
        <v>12</v>
      </c>
      <c r="D314" s="5">
        <f t="shared" si="9"/>
        <v>47.489552921999156</v>
      </c>
    </row>
    <row r="315" spans="1:4" ht="12.75">
      <c r="A315" s="6">
        <f t="shared" si="8"/>
        <v>47.489552921999156</v>
      </c>
      <c r="B315" s="4">
        <v>22</v>
      </c>
      <c r="C315" s="1">
        <v>24</v>
      </c>
      <c r="D315" s="5">
        <f t="shared" si="9"/>
        <v>47.489552921999156</v>
      </c>
    </row>
    <row r="316" spans="1:4" ht="12.75">
      <c r="A316" s="6">
        <f t="shared" si="8"/>
        <v>47.60256220249981</v>
      </c>
      <c r="B316" s="4">
        <v>21</v>
      </c>
      <c r="C316" s="1">
        <v>23</v>
      </c>
      <c r="D316" s="5">
        <f t="shared" si="9"/>
        <v>47.60256220249981</v>
      </c>
    </row>
    <row r="317" spans="1:4" ht="12.75">
      <c r="A317" s="6">
        <f t="shared" si="8"/>
        <v>47.72631099390627</v>
      </c>
      <c r="B317" s="4">
        <v>10</v>
      </c>
      <c r="C317" s="1">
        <v>11</v>
      </c>
      <c r="D317" s="5">
        <f t="shared" si="9"/>
        <v>47.72631099390627</v>
      </c>
    </row>
    <row r="318" spans="1:4" ht="12.75">
      <c r="A318" s="6">
        <f t="shared" si="8"/>
        <v>47.72631099390627</v>
      </c>
      <c r="B318" s="4">
        <v>20</v>
      </c>
      <c r="C318" s="1">
        <v>22</v>
      </c>
      <c r="D318" s="5">
        <f t="shared" si="9"/>
        <v>47.72631099390627</v>
      </c>
    </row>
    <row r="319" spans="1:4" ht="12.75">
      <c r="A319" s="6">
        <f t="shared" si="8"/>
        <v>47.862405226111754</v>
      </c>
      <c r="B319" s="4">
        <v>19</v>
      </c>
      <c r="C319" s="1">
        <v>21</v>
      </c>
      <c r="D319" s="5">
        <f t="shared" si="9"/>
        <v>47.862405226111754</v>
      </c>
    </row>
    <row r="320" spans="1:4" ht="12.75">
      <c r="A320" s="6">
        <f t="shared" si="8"/>
        <v>48.01278750418334</v>
      </c>
      <c r="B320" s="4">
        <v>9</v>
      </c>
      <c r="C320" s="1">
        <v>10</v>
      </c>
      <c r="D320" s="5">
        <f t="shared" si="9"/>
        <v>48.01278750418334</v>
      </c>
    </row>
    <row r="321" spans="1:4" ht="12.75">
      <c r="A321" s="6">
        <f t="shared" si="8"/>
        <v>48.01278750418334</v>
      </c>
      <c r="B321" s="4">
        <v>18</v>
      </c>
      <c r="C321" s="1">
        <v>20</v>
      </c>
      <c r="D321" s="5">
        <f t="shared" si="9"/>
        <v>48.01278750418334</v>
      </c>
    </row>
    <row r="322" spans="1:4" ht="12.75">
      <c r="A322" s="6">
        <f aca="true" t="shared" si="10" ref="A322:A385">DEGREES(ATAN(C322/B322))</f>
        <v>48.179830119864235</v>
      </c>
      <c r="B322" s="4">
        <v>17</v>
      </c>
      <c r="C322" s="1">
        <v>19</v>
      </c>
      <c r="D322" s="5">
        <f t="shared" si="9"/>
        <v>48.179830119864235</v>
      </c>
    </row>
    <row r="323" spans="1:4" ht="12.75">
      <c r="A323" s="6">
        <f t="shared" si="10"/>
        <v>48.366460663429805</v>
      </c>
      <c r="B323" s="4">
        <v>8</v>
      </c>
      <c r="C323" s="1">
        <v>9</v>
      </c>
      <c r="D323" s="5">
        <f aca="true" t="shared" si="11" ref="D323:D386">SUM(A323)</f>
        <v>48.366460663429805</v>
      </c>
    </row>
    <row r="324" spans="1:4" ht="12.75">
      <c r="A324" s="6">
        <f t="shared" si="10"/>
        <v>48.366460663429805</v>
      </c>
      <c r="B324" s="4">
        <v>16</v>
      </c>
      <c r="C324" s="1">
        <v>18</v>
      </c>
      <c r="D324" s="5">
        <f t="shared" si="11"/>
        <v>48.366460663429805</v>
      </c>
    </row>
    <row r="325" spans="1:4" ht="12.75">
      <c r="A325" s="6">
        <f t="shared" si="10"/>
        <v>48.57633437499735</v>
      </c>
      <c r="B325" s="4">
        <v>15</v>
      </c>
      <c r="C325" s="1">
        <v>17</v>
      </c>
      <c r="D325" s="5">
        <f t="shared" si="11"/>
        <v>48.57633437499735</v>
      </c>
    </row>
    <row r="326" spans="1:4" ht="12.75">
      <c r="A326" s="6">
        <f t="shared" si="10"/>
        <v>48.81407483429035</v>
      </c>
      <c r="B326" s="4">
        <v>7</v>
      </c>
      <c r="C326" s="1">
        <v>8</v>
      </c>
      <c r="D326" s="5">
        <f t="shared" si="11"/>
        <v>48.81407483429035</v>
      </c>
    </row>
    <row r="327" spans="1:4" ht="12.75">
      <c r="A327" s="6">
        <f t="shared" si="10"/>
        <v>48.81407483429035</v>
      </c>
      <c r="B327" s="4">
        <v>14</v>
      </c>
      <c r="C327" s="1">
        <v>16</v>
      </c>
      <c r="D327" s="5">
        <f t="shared" si="11"/>
        <v>48.81407483429035</v>
      </c>
    </row>
    <row r="328" spans="1:4" ht="12.75">
      <c r="A328" s="6">
        <f t="shared" si="10"/>
        <v>48.81407483429035</v>
      </c>
      <c r="B328" s="4">
        <v>21</v>
      </c>
      <c r="C328" s="1">
        <v>24</v>
      </c>
      <c r="D328" s="5">
        <f t="shared" si="11"/>
        <v>48.81407483429035</v>
      </c>
    </row>
    <row r="329" spans="1:4" ht="12.75">
      <c r="A329" s="6">
        <f t="shared" si="10"/>
        <v>48.99091309842978</v>
      </c>
      <c r="B329" s="4">
        <v>20</v>
      </c>
      <c r="C329" s="1">
        <v>23</v>
      </c>
      <c r="D329" s="5">
        <f t="shared" si="11"/>
        <v>48.99091309842978</v>
      </c>
    </row>
    <row r="330" spans="1:4" ht="12.75">
      <c r="A330" s="6">
        <f t="shared" si="10"/>
        <v>49.08561677997487</v>
      </c>
      <c r="B330" s="4">
        <v>13</v>
      </c>
      <c r="C330" s="1">
        <v>15</v>
      </c>
      <c r="D330" s="5">
        <f t="shared" si="11"/>
        <v>49.08561677997487</v>
      </c>
    </row>
    <row r="331" spans="1:4" ht="12.75">
      <c r="A331" s="6">
        <f t="shared" si="10"/>
        <v>49.18491612511842</v>
      </c>
      <c r="B331" s="4">
        <v>19</v>
      </c>
      <c r="C331" s="1">
        <v>22</v>
      </c>
      <c r="D331" s="5">
        <f t="shared" si="11"/>
        <v>49.18491612511842</v>
      </c>
    </row>
    <row r="332" spans="1:4" ht="12.75">
      <c r="A332" s="6">
        <f t="shared" si="10"/>
        <v>49.398705354995535</v>
      </c>
      <c r="B332" s="4">
        <v>6</v>
      </c>
      <c r="C332" s="1">
        <v>7</v>
      </c>
      <c r="D332" s="5">
        <f t="shared" si="11"/>
        <v>49.398705354995535</v>
      </c>
    </row>
    <row r="333" spans="1:4" ht="12.75">
      <c r="A333" s="6">
        <f t="shared" si="10"/>
        <v>49.398705354995535</v>
      </c>
      <c r="B333" s="4">
        <v>12</v>
      </c>
      <c r="C333" s="1">
        <v>14</v>
      </c>
      <c r="D333" s="5">
        <f t="shared" si="11"/>
        <v>49.398705354995535</v>
      </c>
    </row>
    <row r="334" spans="1:4" ht="12.75">
      <c r="A334" s="6">
        <f t="shared" si="10"/>
        <v>49.398705354995535</v>
      </c>
      <c r="B334" s="4">
        <v>18</v>
      </c>
      <c r="C334" s="1">
        <v>21</v>
      </c>
      <c r="D334" s="5">
        <f t="shared" si="11"/>
        <v>49.398705354995535</v>
      </c>
    </row>
    <row r="335" spans="1:4" ht="12.75">
      <c r="A335" s="6">
        <f t="shared" si="10"/>
        <v>49.635463426902646</v>
      </c>
      <c r="B335" s="4">
        <v>17</v>
      </c>
      <c r="C335" s="1">
        <v>20</v>
      </c>
      <c r="D335" s="5">
        <f t="shared" si="11"/>
        <v>49.635463426902646</v>
      </c>
    </row>
    <row r="336" spans="1:4" ht="12.75">
      <c r="A336" s="6">
        <f t="shared" si="10"/>
        <v>49.76364169072618</v>
      </c>
      <c r="B336" s="4">
        <v>11</v>
      </c>
      <c r="C336" s="1">
        <v>13</v>
      </c>
      <c r="D336" s="5">
        <f t="shared" si="11"/>
        <v>49.76364169072618</v>
      </c>
    </row>
    <row r="337" spans="1:4" ht="12.75">
      <c r="A337" s="6">
        <f t="shared" si="10"/>
        <v>49.899092453787766</v>
      </c>
      <c r="B337" s="4">
        <v>16</v>
      </c>
      <c r="C337" s="1">
        <v>19</v>
      </c>
      <c r="D337" s="5">
        <f t="shared" si="11"/>
        <v>49.899092453787766</v>
      </c>
    </row>
    <row r="338" spans="1:4" ht="12.75">
      <c r="A338" s="6">
        <f t="shared" si="10"/>
        <v>50.19442890773481</v>
      </c>
      <c r="B338" s="4">
        <v>5</v>
      </c>
      <c r="C338" s="1">
        <v>6</v>
      </c>
      <c r="D338" s="5">
        <f t="shared" si="11"/>
        <v>50.19442890773481</v>
      </c>
    </row>
    <row r="339" spans="1:4" ht="12.75">
      <c r="A339" s="6">
        <f t="shared" si="10"/>
        <v>50.19442890773481</v>
      </c>
      <c r="B339" s="4">
        <v>10</v>
      </c>
      <c r="C339" s="1">
        <v>12</v>
      </c>
      <c r="D339" s="5">
        <f t="shared" si="11"/>
        <v>50.19442890773481</v>
      </c>
    </row>
    <row r="340" spans="1:4" ht="12.75">
      <c r="A340" s="6">
        <f t="shared" si="10"/>
        <v>50.19442890773481</v>
      </c>
      <c r="B340" s="4">
        <v>15</v>
      </c>
      <c r="C340" s="1">
        <v>18</v>
      </c>
      <c r="D340" s="5">
        <f t="shared" si="11"/>
        <v>50.19442890773481</v>
      </c>
    </row>
    <row r="341" spans="1:4" ht="12.75">
      <c r="A341" s="6">
        <f t="shared" si="10"/>
        <v>50.19442890773481</v>
      </c>
      <c r="B341" s="4">
        <v>20</v>
      </c>
      <c r="C341" s="1">
        <v>24</v>
      </c>
      <c r="D341" s="5">
        <f t="shared" si="11"/>
        <v>50.19442890773481</v>
      </c>
    </row>
    <row r="342" spans="1:4" ht="12.75">
      <c r="A342" s="6">
        <f t="shared" si="10"/>
        <v>50.440332031005504</v>
      </c>
      <c r="B342" s="4">
        <v>19</v>
      </c>
      <c r="C342" s="1">
        <v>23</v>
      </c>
      <c r="D342" s="5">
        <f t="shared" si="11"/>
        <v>50.440332031005504</v>
      </c>
    </row>
    <row r="343" spans="1:4" ht="12.75">
      <c r="A343" s="6">
        <f t="shared" si="10"/>
        <v>50.527540151656176</v>
      </c>
      <c r="B343" s="4">
        <v>14</v>
      </c>
      <c r="C343" s="1">
        <v>17</v>
      </c>
      <c r="D343" s="5">
        <f t="shared" si="11"/>
        <v>50.527540151656176</v>
      </c>
    </row>
    <row r="344" spans="1:4" ht="12.75">
      <c r="A344" s="6">
        <f t="shared" si="10"/>
        <v>50.71059313749964</v>
      </c>
      <c r="B344" s="4">
        <v>9</v>
      </c>
      <c r="C344" s="1">
        <v>11</v>
      </c>
      <c r="D344" s="5">
        <f t="shared" si="11"/>
        <v>50.71059313749964</v>
      </c>
    </row>
    <row r="345" spans="1:4" ht="12.75">
      <c r="A345" s="6">
        <f t="shared" si="10"/>
        <v>50.71059313749964</v>
      </c>
      <c r="B345" s="4">
        <v>18</v>
      </c>
      <c r="C345" s="1">
        <v>22</v>
      </c>
      <c r="D345" s="5">
        <f t="shared" si="11"/>
        <v>50.71059313749964</v>
      </c>
    </row>
    <row r="346" spans="1:4" ht="12.75">
      <c r="A346" s="6">
        <f t="shared" si="10"/>
        <v>50.9061411137705</v>
      </c>
      <c r="B346" s="4">
        <v>13</v>
      </c>
      <c r="C346" s="1">
        <v>16</v>
      </c>
      <c r="D346" s="5">
        <f t="shared" si="11"/>
        <v>50.9061411137705</v>
      </c>
    </row>
    <row r="347" spans="1:4" ht="12.75">
      <c r="A347" s="6">
        <f t="shared" si="10"/>
        <v>51.00900595749453</v>
      </c>
      <c r="B347" s="4">
        <v>17</v>
      </c>
      <c r="C347" s="1">
        <v>21</v>
      </c>
      <c r="D347" s="5">
        <f t="shared" si="11"/>
        <v>51.00900595749453</v>
      </c>
    </row>
    <row r="348" spans="1:4" ht="12.75">
      <c r="A348" s="6">
        <f t="shared" si="10"/>
        <v>51.34019174590991</v>
      </c>
      <c r="B348" s="4">
        <v>4</v>
      </c>
      <c r="C348" s="1">
        <v>5</v>
      </c>
      <c r="D348" s="5">
        <f t="shared" si="11"/>
        <v>51.34019174590991</v>
      </c>
    </row>
    <row r="349" spans="1:4" ht="12.75">
      <c r="A349" s="6">
        <f t="shared" si="10"/>
        <v>51.34019174590991</v>
      </c>
      <c r="B349" s="4">
        <v>8</v>
      </c>
      <c r="C349" s="1">
        <v>10</v>
      </c>
      <c r="D349" s="5">
        <f t="shared" si="11"/>
        <v>51.34019174590991</v>
      </c>
    </row>
    <row r="350" spans="1:4" ht="12.75">
      <c r="A350" s="6">
        <f t="shared" si="10"/>
        <v>51.34019174590991</v>
      </c>
      <c r="B350" s="4">
        <v>12</v>
      </c>
      <c r="C350" s="1">
        <v>15</v>
      </c>
      <c r="D350" s="5">
        <f t="shared" si="11"/>
        <v>51.34019174590991</v>
      </c>
    </row>
    <row r="351" spans="1:4" ht="12.75">
      <c r="A351" s="6">
        <f t="shared" si="10"/>
        <v>51.34019174590991</v>
      </c>
      <c r="B351" s="4">
        <v>16</v>
      </c>
      <c r="C351" s="1">
        <v>20</v>
      </c>
      <c r="D351" s="5">
        <f t="shared" si="11"/>
        <v>51.34019174590991</v>
      </c>
    </row>
    <row r="352" spans="1:4" ht="12.75">
      <c r="A352" s="6">
        <f t="shared" si="10"/>
        <v>51.63251461513847</v>
      </c>
      <c r="B352" s="4">
        <v>19</v>
      </c>
      <c r="C352" s="1">
        <v>24</v>
      </c>
      <c r="D352" s="5">
        <f t="shared" si="11"/>
        <v>51.63251461513847</v>
      </c>
    </row>
    <row r="353" spans="1:4" ht="12.75">
      <c r="A353" s="6">
        <f t="shared" si="10"/>
        <v>51.70983680775693</v>
      </c>
      <c r="B353" s="4">
        <v>15</v>
      </c>
      <c r="C353" s="1">
        <v>19</v>
      </c>
      <c r="D353" s="5">
        <f t="shared" si="11"/>
        <v>51.70983680775693</v>
      </c>
    </row>
    <row r="354" spans="1:4" ht="12.75">
      <c r="A354" s="6">
        <f t="shared" si="10"/>
        <v>51.84277341263094</v>
      </c>
      <c r="B354" s="4">
        <v>11</v>
      </c>
      <c r="C354" s="1">
        <v>14</v>
      </c>
      <c r="D354" s="5">
        <f t="shared" si="11"/>
        <v>51.84277341263094</v>
      </c>
    </row>
    <row r="355" spans="1:4" ht="12.75">
      <c r="A355" s="6">
        <f t="shared" si="10"/>
        <v>51.95295746817391</v>
      </c>
      <c r="B355" s="4">
        <v>18</v>
      </c>
      <c r="C355" s="1">
        <v>23</v>
      </c>
      <c r="D355" s="5">
        <f t="shared" si="11"/>
        <v>51.95295746817391</v>
      </c>
    </row>
    <row r="356" spans="1:4" ht="12.75">
      <c r="A356" s="6">
        <f t="shared" si="10"/>
        <v>52.1250163489018</v>
      </c>
      <c r="B356" s="4">
        <v>7</v>
      </c>
      <c r="C356" s="1">
        <v>9</v>
      </c>
      <c r="D356" s="5">
        <f t="shared" si="11"/>
        <v>52.1250163489018</v>
      </c>
    </row>
    <row r="357" spans="1:4" ht="12.75">
      <c r="A357" s="6">
        <f t="shared" si="10"/>
        <v>52.1250163489018</v>
      </c>
      <c r="B357" s="4">
        <v>14</v>
      </c>
      <c r="C357" s="1">
        <v>18</v>
      </c>
      <c r="D357" s="5">
        <f t="shared" si="11"/>
        <v>52.1250163489018</v>
      </c>
    </row>
    <row r="358" spans="1:4" ht="12.75">
      <c r="A358" s="6">
        <f t="shared" si="10"/>
        <v>52.305759533310834</v>
      </c>
      <c r="B358" s="4">
        <v>17</v>
      </c>
      <c r="C358" s="1">
        <v>22</v>
      </c>
      <c r="D358" s="5">
        <f t="shared" si="11"/>
        <v>52.305759533310834</v>
      </c>
    </row>
    <row r="359" spans="1:4" ht="12.75">
      <c r="A359" s="6">
        <f t="shared" si="10"/>
        <v>52.43140797117251</v>
      </c>
      <c r="B359" s="4">
        <v>10</v>
      </c>
      <c r="C359" s="1">
        <v>13</v>
      </c>
      <c r="D359" s="5">
        <f t="shared" si="11"/>
        <v>52.43140797117251</v>
      </c>
    </row>
    <row r="360" spans="1:4" ht="12.75">
      <c r="A360" s="6">
        <f t="shared" si="10"/>
        <v>52.59464336859145</v>
      </c>
      <c r="B360" s="4">
        <v>13</v>
      </c>
      <c r="C360" s="1">
        <v>17</v>
      </c>
      <c r="D360" s="5">
        <f t="shared" si="11"/>
        <v>52.59464336859145</v>
      </c>
    </row>
    <row r="361" spans="1:4" ht="12.75">
      <c r="A361" s="6">
        <f t="shared" si="10"/>
        <v>52.69605172201657</v>
      </c>
      <c r="B361" s="4">
        <v>16</v>
      </c>
      <c r="C361" s="1">
        <v>21</v>
      </c>
      <c r="D361" s="5">
        <f t="shared" si="11"/>
        <v>52.69605172201657</v>
      </c>
    </row>
    <row r="362" spans="1:4" ht="12.75">
      <c r="A362" s="6">
        <f t="shared" si="10"/>
        <v>53.13010235415598</v>
      </c>
      <c r="B362" s="4">
        <v>3</v>
      </c>
      <c r="C362" s="1">
        <v>4</v>
      </c>
      <c r="D362" s="5">
        <f t="shared" si="11"/>
        <v>53.13010235415598</v>
      </c>
    </row>
    <row r="363" spans="1:4" ht="12.75">
      <c r="A363" s="6">
        <f t="shared" si="10"/>
        <v>53.13010235415598</v>
      </c>
      <c r="B363" s="4">
        <v>6</v>
      </c>
      <c r="C363" s="1">
        <v>8</v>
      </c>
      <c r="D363" s="5">
        <f t="shared" si="11"/>
        <v>53.13010235415598</v>
      </c>
    </row>
    <row r="364" spans="1:4" ht="12.75">
      <c r="A364" s="6">
        <f t="shared" si="10"/>
        <v>53.13010235415598</v>
      </c>
      <c r="B364" s="4">
        <v>9</v>
      </c>
      <c r="C364" s="1">
        <v>12</v>
      </c>
      <c r="D364" s="5">
        <f t="shared" si="11"/>
        <v>53.13010235415598</v>
      </c>
    </row>
    <row r="365" spans="1:4" ht="12.75">
      <c r="A365" s="6">
        <f t="shared" si="10"/>
        <v>53.13010235415598</v>
      </c>
      <c r="B365" s="4">
        <v>12</v>
      </c>
      <c r="C365" s="1">
        <v>16</v>
      </c>
      <c r="D365" s="5">
        <f t="shared" si="11"/>
        <v>53.13010235415598</v>
      </c>
    </row>
    <row r="366" spans="1:4" ht="12.75">
      <c r="A366" s="6">
        <f t="shared" si="10"/>
        <v>53.13010235415598</v>
      </c>
      <c r="B366" s="4">
        <v>15</v>
      </c>
      <c r="C366" s="1">
        <v>20</v>
      </c>
      <c r="D366" s="5">
        <f t="shared" si="11"/>
        <v>53.13010235415598</v>
      </c>
    </row>
    <row r="367" spans="1:4" ht="12.75">
      <c r="A367" s="6">
        <f t="shared" si="10"/>
        <v>53.13010235415598</v>
      </c>
      <c r="B367" s="4">
        <v>18</v>
      </c>
      <c r="C367" s="1">
        <v>24</v>
      </c>
      <c r="D367" s="5">
        <f t="shared" si="11"/>
        <v>53.13010235415598</v>
      </c>
    </row>
    <row r="368" spans="1:4" ht="12.75">
      <c r="A368" s="6">
        <f t="shared" si="10"/>
        <v>53.53076560994814</v>
      </c>
      <c r="B368" s="4">
        <v>17</v>
      </c>
      <c r="C368" s="1">
        <v>23</v>
      </c>
      <c r="D368" s="5">
        <f t="shared" si="11"/>
        <v>53.53076560994814</v>
      </c>
    </row>
    <row r="369" spans="1:4" ht="12.75">
      <c r="A369" s="6">
        <f t="shared" si="10"/>
        <v>53.615648184164115</v>
      </c>
      <c r="B369" s="4">
        <v>14</v>
      </c>
      <c r="C369" s="1">
        <v>19</v>
      </c>
      <c r="D369" s="5">
        <f t="shared" si="11"/>
        <v>53.615648184164115</v>
      </c>
    </row>
    <row r="370" spans="1:4" ht="12.75">
      <c r="A370" s="6">
        <f t="shared" si="10"/>
        <v>53.74616226255521</v>
      </c>
      <c r="B370" s="4">
        <v>11</v>
      </c>
      <c r="C370" s="1">
        <v>15</v>
      </c>
      <c r="D370" s="5">
        <f t="shared" si="11"/>
        <v>53.74616226255521</v>
      </c>
    </row>
    <row r="371" spans="1:4" ht="12.75">
      <c r="A371" s="6">
        <f t="shared" si="10"/>
        <v>53.97262661489639</v>
      </c>
      <c r="B371" s="4">
        <v>8</v>
      </c>
      <c r="C371" s="1">
        <v>11</v>
      </c>
      <c r="D371" s="5">
        <f t="shared" si="11"/>
        <v>53.97262661489639</v>
      </c>
    </row>
    <row r="372" spans="1:4" ht="12.75">
      <c r="A372" s="6">
        <f t="shared" si="10"/>
        <v>53.97262661489639</v>
      </c>
      <c r="B372" s="4">
        <v>16</v>
      </c>
      <c r="C372" s="1">
        <v>22</v>
      </c>
      <c r="D372" s="5">
        <f t="shared" si="11"/>
        <v>53.97262661489639</v>
      </c>
    </row>
    <row r="373" spans="1:4" ht="12.75">
      <c r="A373" s="6">
        <f t="shared" si="10"/>
        <v>54.16234704572171</v>
      </c>
      <c r="B373" s="4">
        <v>13</v>
      </c>
      <c r="C373" s="1">
        <v>18</v>
      </c>
      <c r="D373" s="5">
        <f t="shared" si="11"/>
        <v>54.16234704572171</v>
      </c>
    </row>
    <row r="374" spans="1:4" ht="12.75">
      <c r="A374" s="6">
        <f t="shared" si="10"/>
        <v>54.46232220802562</v>
      </c>
      <c r="B374" s="4">
        <v>5</v>
      </c>
      <c r="C374" s="1">
        <v>7</v>
      </c>
      <c r="D374" s="5">
        <f t="shared" si="11"/>
        <v>54.46232220802562</v>
      </c>
    </row>
    <row r="375" spans="1:4" ht="12.75">
      <c r="A375" s="6">
        <f t="shared" si="10"/>
        <v>54.46232220802562</v>
      </c>
      <c r="B375" s="4">
        <v>10</v>
      </c>
      <c r="C375" s="1">
        <v>14</v>
      </c>
      <c r="D375" s="5">
        <f t="shared" si="11"/>
        <v>54.46232220802562</v>
      </c>
    </row>
    <row r="376" spans="1:4" ht="12.75">
      <c r="A376" s="6">
        <f t="shared" si="10"/>
        <v>54.46232220802562</v>
      </c>
      <c r="B376" s="4">
        <v>15</v>
      </c>
      <c r="C376" s="1">
        <v>21</v>
      </c>
      <c r="D376" s="5">
        <f t="shared" si="11"/>
        <v>54.46232220802562</v>
      </c>
    </row>
    <row r="377" spans="1:4" ht="12.75">
      <c r="A377" s="6">
        <f t="shared" si="10"/>
        <v>54.68878656036681</v>
      </c>
      <c r="B377" s="4">
        <v>17</v>
      </c>
      <c r="C377" s="1">
        <v>24</v>
      </c>
      <c r="D377" s="5">
        <f t="shared" si="11"/>
        <v>54.68878656036681</v>
      </c>
    </row>
    <row r="378" spans="1:4" ht="12.75">
      <c r="A378" s="6">
        <f t="shared" si="10"/>
        <v>54.78240703180729</v>
      </c>
      <c r="B378" s="4">
        <v>12</v>
      </c>
      <c r="C378" s="1">
        <v>17</v>
      </c>
      <c r="D378" s="5">
        <f t="shared" si="11"/>
        <v>54.78240703180729</v>
      </c>
    </row>
    <row r="379" spans="1:4" ht="12.75">
      <c r="A379" s="6">
        <f t="shared" si="10"/>
        <v>55.00797980144134</v>
      </c>
      <c r="B379" s="4">
        <v>7</v>
      </c>
      <c r="C379" s="1">
        <v>10</v>
      </c>
      <c r="D379" s="5">
        <f t="shared" si="11"/>
        <v>55.00797980144134</v>
      </c>
    </row>
    <row r="380" spans="1:4" ht="12.75">
      <c r="A380" s="6">
        <f t="shared" si="10"/>
        <v>55.00797980144134</v>
      </c>
      <c r="B380" s="4">
        <v>14</v>
      </c>
      <c r="C380" s="1">
        <v>20</v>
      </c>
      <c r="D380" s="5">
        <f t="shared" si="11"/>
        <v>55.00797980144134</v>
      </c>
    </row>
    <row r="381" spans="1:4" ht="12.75">
      <c r="A381" s="6">
        <f t="shared" si="10"/>
        <v>55.175510843043206</v>
      </c>
      <c r="B381" s="4">
        <v>16</v>
      </c>
      <c r="C381" s="1">
        <v>23</v>
      </c>
      <c r="D381" s="5">
        <f t="shared" si="11"/>
        <v>55.175510843043206</v>
      </c>
    </row>
    <row r="382" spans="1:4" ht="12.75">
      <c r="A382" s="6">
        <f t="shared" si="10"/>
        <v>55.30484646876604</v>
      </c>
      <c r="B382" s="4">
        <v>9</v>
      </c>
      <c r="C382" s="1">
        <v>13</v>
      </c>
      <c r="D382" s="5">
        <f t="shared" si="11"/>
        <v>55.30484646876604</v>
      </c>
    </row>
    <row r="383" spans="1:4" ht="12.75">
      <c r="A383" s="6">
        <f t="shared" si="10"/>
        <v>55.4914770123316</v>
      </c>
      <c r="B383" s="4">
        <v>11</v>
      </c>
      <c r="C383" s="1">
        <v>16</v>
      </c>
      <c r="D383" s="5">
        <f t="shared" si="11"/>
        <v>55.4914770123316</v>
      </c>
    </row>
    <row r="384" spans="1:4" ht="12.75">
      <c r="A384" s="6">
        <f t="shared" si="10"/>
        <v>55.619655276155136</v>
      </c>
      <c r="B384" s="4">
        <v>13</v>
      </c>
      <c r="C384" s="1">
        <v>19</v>
      </c>
      <c r="D384" s="5">
        <f t="shared" si="11"/>
        <v>55.619655276155136</v>
      </c>
    </row>
    <row r="385" spans="1:4" ht="12.75">
      <c r="A385" s="6">
        <f t="shared" si="10"/>
        <v>55.71312302279104</v>
      </c>
      <c r="B385" s="4">
        <v>15</v>
      </c>
      <c r="C385" s="1">
        <v>22</v>
      </c>
      <c r="D385" s="5">
        <f t="shared" si="11"/>
        <v>55.71312302279104</v>
      </c>
    </row>
    <row r="386" spans="1:4" ht="12.75">
      <c r="A386" s="6">
        <f aca="true" t="shared" si="12" ref="A386:A449">DEGREES(ATAN(C386/B386))</f>
        <v>56.309932474020215</v>
      </c>
      <c r="B386" s="4">
        <v>2</v>
      </c>
      <c r="C386" s="1">
        <v>3</v>
      </c>
      <c r="D386" s="5">
        <f t="shared" si="11"/>
        <v>56.309932474020215</v>
      </c>
    </row>
    <row r="387" spans="1:4" ht="12.75">
      <c r="A387" s="6">
        <f t="shared" si="12"/>
        <v>56.309932474020215</v>
      </c>
      <c r="B387" s="4">
        <v>4</v>
      </c>
      <c r="C387" s="1">
        <v>6</v>
      </c>
      <c r="D387" s="5">
        <f aca="true" t="shared" si="13" ref="D387:D450">SUM(A387)</f>
        <v>56.309932474020215</v>
      </c>
    </row>
    <row r="388" spans="1:4" ht="12.75">
      <c r="A388" s="6">
        <f t="shared" si="12"/>
        <v>56.309932474020215</v>
      </c>
      <c r="B388" s="4">
        <v>6</v>
      </c>
      <c r="C388" s="1">
        <v>9</v>
      </c>
      <c r="D388" s="5">
        <f t="shared" si="13"/>
        <v>56.309932474020215</v>
      </c>
    </row>
    <row r="389" spans="1:4" ht="12.75">
      <c r="A389" s="6">
        <f t="shared" si="12"/>
        <v>56.309932474020215</v>
      </c>
      <c r="B389" s="4">
        <v>8</v>
      </c>
      <c r="C389" s="1">
        <v>12</v>
      </c>
      <c r="D389" s="5">
        <f t="shared" si="13"/>
        <v>56.309932474020215</v>
      </c>
    </row>
    <row r="390" spans="1:4" ht="12.75">
      <c r="A390" s="6">
        <f t="shared" si="12"/>
        <v>56.309932474020215</v>
      </c>
      <c r="B390" s="4">
        <v>10</v>
      </c>
      <c r="C390" s="1">
        <v>15</v>
      </c>
      <c r="D390" s="5">
        <f t="shared" si="13"/>
        <v>56.309932474020215</v>
      </c>
    </row>
    <row r="391" spans="1:4" ht="12.75">
      <c r="A391" s="6">
        <f t="shared" si="12"/>
        <v>56.309932474020215</v>
      </c>
      <c r="B391" s="4">
        <v>12</v>
      </c>
      <c r="C391" s="1">
        <v>18</v>
      </c>
      <c r="D391" s="5">
        <f t="shared" si="13"/>
        <v>56.309932474020215</v>
      </c>
    </row>
    <row r="392" spans="1:4" ht="12.75">
      <c r="A392" s="6">
        <f t="shared" si="12"/>
        <v>56.309932474020215</v>
      </c>
      <c r="B392" s="4">
        <v>14</v>
      </c>
      <c r="C392" s="1">
        <v>21</v>
      </c>
      <c r="D392" s="5">
        <f t="shared" si="13"/>
        <v>56.309932474020215</v>
      </c>
    </row>
    <row r="393" spans="1:4" ht="12.75">
      <c r="A393" s="6">
        <f t="shared" si="12"/>
        <v>56.309932474020215</v>
      </c>
      <c r="B393" s="4">
        <v>16</v>
      </c>
      <c r="C393" s="1">
        <v>24</v>
      </c>
      <c r="D393" s="5">
        <f t="shared" si="13"/>
        <v>56.309932474020215</v>
      </c>
    </row>
    <row r="394" spans="1:4" ht="12.75">
      <c r="A394" s="6">
        <f t="shared" si="12"/>
        <v>56.88865803962798</v>
      </c>
      <c r="B394" s="4">
        <v>15</v>
      </c>
      <c r="C394" s="1">
        <v>23</v>
      </c>
      <c r="D394" s="5">
        <f t="shared" si="13"/>
        <v>56.88865803962798</v>
      </c>
    </row>
    <row r="395" spans="1:4" ht="12.75">
      <c r="A395" s="6">
        <f t="shared" si="12"/>
        <v>56.97613244420336</v>
      </c>
      <c r="B395" s="4">
        <v>13</v>
      </c>
      <c r="C395" s="1">
        <v>20</v>
      </c>
      <c r="D395" s="5">
        <f t="shared" si="13"/>
        <v>56.97613244420336</v>
      </c>
    </row>
    <row r="396" spans="1:4" ht="12.75">
      <c r="A396" s="6">
        <f t="shared" si="12"/>
        <v>57.094757077012105</v>
      </c>
      <c r="B396" s="4">
        <v>11</v>
      </c>
      <c r="C396" s="1">
        <v>17</v>
      </c>
      <c r="D396" s="5">
        <f t="shared" si="13"/>
        <v>57.094757077012105</v>
      </c>
    </row>
    <row r="397" spans="1:4" ht="12.75">
      <c r="A397" s="6">
        <f t="shared" si="12"/>
        <v>57.264773727892404</v>
      </c>
      <c r="B397" s="4">
        <v>9</v>
      </c>
      <c r="C397" s="1">
        <v>14</v>
      </c>
      <c r="D397" s="5">
        <f t="shared" si="13"/>
        <v>57.264773727892404</v>
      </c>
    </row>
    <row r="398" spans="1:4" ht="12.75">
      <c r="A398" s="6">
        <f t="shared" si="12"/>
        <v>57.52880770915151</v>
      </c>
      <c r="B398" s="4">
        <v>7</v>
      </c>
      <c r="C398" s="1">
        <v>11</v>
      </c>
      <c r="D398" s="5">
        <f t="shared" si="13"/>
        <v>57.52880770915151</v>
      </c>
    </row>
    <row r="399" spans="1:4" ht="12.75">
      <c r="A399" s="6">
        <f t="shared" si="12"/>
        <v>57.52880770915151</v>
      </c>
      <c r="B399" s="4">
        <v>14</v>
      </c>
      <c r="C399" s="1">
        <v>22</v>
      </c>
      <c r="D399" s="5">
        <f t="shared" si="13"/>
        <v>57.52880770915151</v>
      </c>
    </row>
    <row r="400" spans="1:4" ht="12.75">
      <c r="A400" s="6">
        <f t="shared" si="12"/>
        <v>57.724355685422374</v>
      </c>
      <c r="B400" s="4">
        <v>12</v>
      </c>
      <c r="C400" s="1">
        <v>19</v>
      </c>
      <c r="D400" s="5">
        <f t="shared" si="13"/>
        <v>57.724355685422374</v>
      </c>
    </row>
    <row r="401" spans="1:4" ht="12.75">
      <c r="A401" s="6">
        <f t="shared" si="12"/>
        <v>57.9946167919165</v>
      </c>
      <c r="B401" s="4">
        <v>5</v>
      </c>
      <c r="C401" s="1">
        <v>8</v>
      </c>
      <c r="D401" s="5">
        <f t="shared" si="13"/>
        <v>57.9946167919165</v>
      </c>
    </row>
    <row r="402" spans="1:4" ht="12.75">
      <c r="A402" s="6">
        <f t="shared" si="12"/>
        <v>57.9946167919165</v>
      </c>
      <c r="B402" s="4">
        <v>10</v>
      </c>
      <c r="C402" s="1">
        <v>16</v>
      </c>
      <c r="D402" s="5">
        <f t="shared" si="13"/>
        <v>57.9946167919165</v>
      </c>
    </row>
    <row r="403" spans="1:4" ht="12.75">
      <c r="A403" s="6">
        <f t="shared" si="12"/>
        <v>57.9946167919165</v>
      </c>
      <c r="B403" s="4">
        <v>15</v>
      </c>
      <c r="C403" s="1">
        <v>24</v>
      </c>
      <c r="D403" s="5">
        <f t="shared" si="13"/>
        <v>57.9946167919165</v>
      </c>
    </row>
    <row r="404" spans="1:4" ht="12.75">
      <c r="A404" s="6">
        <f t="shared" si="12"/>
        <v>58.240519915187214</v>
      </c>
      <c r="B404" s="4">
        <v>13</v>
      </c>
      <c r="C404" s="1">
        <v>21</v>
      </c>
      <c r="D404" s="5">
        <f t="shared" si="13"/>
        <v>58.240519915187214</v>
      </c>
    </row>
    <row r="405" spans="1:4" ht="12.75">
      <c r="A405" s="6">
        <f t="shared" si="12"/>
        <v>58.3924977537511</v>
      </c>
      <c r="B405" s="4">
        <v>8</v>
      </c>
      <c r="C405" s="1">
        <v>13</v>
      </c>
      <c r="D405" s="5">
        <f t="shared" si="13"/>
        <v>58.3924977537511</v>
      </c>
    </row>
    <row r="406" spans="1:4" ht="12.75">
      <c r="A406" s="6">
        <f t="shared" si="12"/>
        <v>58.57043438516149</v>
      </c>
      <c r="B406" s="4">
        <v>11</v>
      </c>
      <c r="C406" s="1">
        <v>18</v>
      </c>
      <c r="D406" s="5">
        <f t="shared" si="13"/>
        <v>58.57043438516149</v>
      </c>
    </row>
    <row r="407" spans="1:4" ht="12.75">
      <c r="A407" s="6">
        <f t="shared" si="12"/>
        <v>58.67130713219583</v>
      </c>
      <c r="B407" s="4">
        <v>14</v>
      </c>
      <c r="C407" s="1">
        <v>23</v>
      </c>
      <c r="D407" s="5">
        <f t="shared" si="13"/>
        <v>58.67130713219583</v>
      </c>
    </row>
    <row r="408" spans="1:4" ht="12.75">
      <c r="A408" s="6">
        <f t="shared" si="12"/>
        <v>59.03624346792648</v>
      </c>
      <c r="B408" s="4">
        <v>3</v>
      </c>
      <c r="C408" s="1">
        <v>5</v>
      </c>
      <c r="D408" s="5">
        <f t="shared" si="13"/>
        <v>59.03624346792648</v>
      </c>
    </row>
    <row r="409" spans="1:4" ht="12.75">
      <c r="A409" s="6">
        <f t="shared" si="12"/>
        <v>59.03624346792648</v>
      </c>
      <c r="B409" s="4">
        <v>6</v>
      </c>
      <c r="C409" s="1">
        <v>10</v>
      </c>
      <c r="D409" s="5">
        <f t="shared" si="13"/>
        <v>59.03624346792648</v>
      </c>
    </row>
    <row r="410" spans="1:4" ht="12.75">
      <c r="A410" s="6">
        <f t="shared" si="12"/>
        <v>59.03624346792648</v>
      </c>
      <c r="B410" s="4">
        <v>9</v>
      </c>
      <c r="C410" s="1">
        <v>15</v>
      </c>
      <c r="D410" s="5">
        <f t="shared" si="13"/>
        <v>59.03624346792648</v>
      </c>
    </row>
    <row r="411" spans="1:4" ht="12.75">
      <c r="A411" s="6">
        <f t="shared" si="12"/>
        <v>59.03624346792648</v>
      </c>
      <c r="B411" s="4">
        <v>12</v>
      </c>
      <c r="C411" s="1">
        <v>20</v>
      </c>
      <c r="D411" s="5">
        <f t="shared" si="13"/>
        <v>59.03624346792648</v>
      </c>
    </row>
    <row r="412" spans="1:4" ht="12.75">
      <c r="A412" s="6">
        <f t="shared" si="12"/>
        <v>59.42077312751099</v>
      </c>
      <c r="B412" s="4">
        <v>13</v>
      </c>
      <c r="C412" s="1">
        <v>22</v>
      </c>
      <c r="D412" s="5">
        <f t="shared" si="13"/>
        <v>59.42077312751099</v>
      </c>
    </row>
    <row r="413" spans="1:4" ht="12.75">
      <c r="A413" s="6">
        <f t="shared" si="12"/>
        <v>59.53445508054013</v>
      </c>
      <c r="B413" s="4">
        <v>10</v>
      </c>
      <c r="C413" s="1">
        <v>17</v>
      </c>
      <c r="D413" s="5">
        <f t="shared" si="13"/>
        <v>59.53445508054013</v>
      </c>
    </row>
    <row r="414" spans="1:4" ht="12.75">
      <c r="A414" s="6">
        <f t="shared" si="12"/>
        <v>59.743562836470744</v>
      </c>
      <c r="B414" s="4">
        <v>7</v>
      </c>
      <c r="C414" s="1">
        <v>12</v>
      </c>
      <c r="D414" s="5">
        <f t="shared" si="13"/>
        <v>59.743562836470744</v>
      </c>
    </row>
    <row r="415" spans="1:4" ht="12.75">
      <c r="A415" s="6">
        <f t="shared" si="12"/>
        <v>59.743562836470744</v>
      </c>
      <c r="B415" s="4">
        <v>14</v>
      </c>
      <c r="C415" s="1">
        <v>24</v>
      </c>
      <c r="D415" s="5">
        <f t="shared" si="13"/>
        <v>59.743562836470744</v>
      </c>
    </row>
    <row r="416" spans="1:4" ht="12.75">
      <c r="A416" s="6">
        <f t="shared" si="12"/>
        <v>59.93141717813756</v>
      </c>
      <c r="B416" s="4">
        <v>11</v>
      </c>
      <c r="C416" s="1">
        <v>19</v>
      </c>
      <c r="D416" s="5">
        <f t="shared" si="13"/>
        <v>59.93141717813756</v>
      </c>
    </row>
    <row r="417" spans="1:4" ht="12.75">
      <c r="A417" s="6">
        <f t="shared" si="12"/>
        <v>60.25511870305778</v>
      </c>
      <c r="B417" s="4">
        <v>4</v>
      </c>
      <c r="C417" s="1">
        <v>7</v>
      </c>
      <c r="D417" s="5">
        <f t="shared" si="13"/>
        <v>60.25511870305778</v>
      </c>
    </row>
    <row r="418" spans="1:4" ht="12.75">
      <c r="A418" s="6">
        <f t="shared" si="12"/>
        <v>60.25511870305778</v>
      </c>
      <c r="B418" s="4">
        <v>8</v>
      </c>
      <c r="C418" s="1">
        <v>14</v>
      </c>
      <c r="D418" s="5">
        <f t="shared" si="13"/>
        <v>60.25511870305778</v>
      </c>
    </row>
    <row r="419" spans="1:4" ht="12.75">
      <c r="A419" s="6">
        <f t="shared" si="12"/>
        <v>60.25511870305778</v>
      </c>
      <c r="B419" s="4">
        <v>12</v>
      </c>
      <c r="C419" s="1">
        <v>21</v>
      </c>
      <c r="D419" s="5">
        <f t="shared" si="13"/>
        <v>60.25511870305778</v>
      </c>
    </row>
    <row r="420" spans="1:4" ht="12.75">
      <c r="A420" s="6">
        <f t="shared" si="12"/>
        <v>60.52411099675425</v>
      </c>
      <c r="B420" s="4">
        <v>13</v>
      </c>
      <c r="C420" s="1">
        <v>23</v>
      </c>
      <c r="D420" s="5">
        <f t="shared" si="13"/>
        <v>60.52411099675425</v>
      </c>
    </row>
    <row r="421" spans="1:4" ht="12.75">
      <c r="A421" s="6">
        <f t="shared" si="12"/>
        <v>60.64224645720873</v>
      </c>
      <c r="B421" s="4">
        <v>9</v>
      </c>
      <c r="C421" s="1">
        <v>16</v>
      </c>
      <c r="D421" s="5">
        <f t="shared" si="13"/>
        <v>60.64224645720873</v>
      </c>
    </row>
    <row r="422" spans="1:4" ht="12.75">
      <c r="A422" s="6">
        <f t="shared" si="12"/>
        <v>60.94539590092286</v>
      </c>
      <c r="B422" s="4">
        <v>5</v>
      </c>
      <c r="C422" s="1">
        <v>9</v>
      </c>
      <c r="D422" s="5">
        <f t="shared" si="13"/>
        <v>60.94539590092286</v>
      </c>
    </row>
    <row r="423" spans="1:4" ht="12.75">
      <c r="A423" s="6">
        <f t="shared" si="12"/>
        <v>60.94539590092286</v>
      </c>
      <c r="B423" s="4">
        <v>10</v>
      </c>
      <c r="C423" s="1">
        <v>18</v>
      </c>
      <c r="D423" s="5">
        <f t="shared" si="13"/>
        <v>60.94539590092286</v>
      </c>
    </row>
    <row r="424" spans="1:4" ht="12.75">
      <c r="A424" s="6">
        <f t="shared" si="12"/>
        <v>61.18920625702693</v>
      </c>
      <c r="B424" s="4">
        <v>11</v>
      </c>
      <c r="C424" s="1">
        <v>20</v>
      </c>
      <c r="D424" s="5">
        <f t="shared" si="13"/>
        <v>61.18920625702693</v>
      </c>
    </row>
    <row r="425" spans="1:4" ht="12.75">
      <c r="A425" s="6">
        <f t="shared" si="12"/>
        <v>61.38954033403479</v>
      </c>
      <c r="B425" s="4">
        <v>6</v>
      </c>
      <c r="C425" s="1">
        <v>11</v>
      </c>
      <c r="D425" s="5">
        <f t="shared" si="13"/>
        <v>61.38954033403479</v>
      </c>
    </row>
    <row r="426" spans="1:4" ht="12.75">
      <c r="A426" s="6">
        <f t="shared" si="12"/>
        <v>61.38954033403479</v>
      </c>
      <c r="B426" s="4">
        <v>12</v>
      </c>
      <c r="C426" s="1">
        <v>22</v>
      </c>
      <c r="D426" s="5">
        <f t="shared" si="13"/>
        <v>61.38954033403479</v>
      </c>
    </row>
    <row r="427" spans="1:4" ht="12.75">
      <c r="A427" s="6">
        <f t="shared" si="12"/>
        <v>61.55707137563666</v>
      </c>
      <c r="B427" s="4">
        <v>13</v>
      </c>
      <c r="C427" s="1">
        <v>24</v>
      </c>
      <c r="D427" s="5">
        <f t="shared" si="13"/>
        <v>61.55707137563666</v>
      </c>
    </row>
    <row r="428" spans="1:4" ht="12.75">
      <c r="A428" s="6">
        <f t="shared" si="12"/>
        <v>61.69924423399363</v>
      </c>
      <c r="B428" s="4">
        <v>7</v>
      </c>
      <c r="C428" s="1">
        <v>13</v>
      </c>
      <c r="D428" s="5">
        <f t="shared" si="13"/>
        <v>61.69924423399363</v>
      </c>
    </row>
    <row r="429" spans="1:4" ht="12.75">
      <c r="A429" s="6">
        <f t="shared" si="12"/>
        <v>61.92751306414704</v>
      </c>
      <c r="B429" s="4">
        <v>8</v>
      </c>
      <c r="C429" s="1">
        <v>15</v>
      </c>
      <c r="D429" s="5">
        <f t="shared" si="13"/>
        <v>61.92751306414704</v>
      </c>
    </row>
    <row r="430" spans="1:4" ht="12.75">
      <c r="A430" s="6">
        <f t="shared" si="12"/>
        <v>62.10272896905237</v>
      </c>
      <c r="B430" s="4">
        <v>9</v>
      </c>
      <c r="C430" s="1">
        <v>17</v>
      </c>
      <c r="D430" s="5">
        <f t="shared" si="13"/>
        <v>62.10272896905237</v>
      </c>
    </row>
    <row r="431" spans="1:4" ht="12.75">
      <c r="A431" s="6">
        <f t="shared" si="12"/>
        <v>62.24145939893998</v>
      </c>
      <c r="B431" s="4">
        <v>10</v>
      </c>
      <c r="C431" s="1">
        <v>19</v>
      </c>
      <c r="D431" s="5">
        <f t="shared" si="13"/>
        <v>62.24145939893998</v>
      </c>
    </row>
    <row r="432" spans="1:4" ht="12.75">
      <c r="A432" s="6">
        <f t="shared" si="12"/>
        <v>62.35402463626132</v>
      </c>
      <c r="B432" s="4">
        <v>11</v>
      </c>
      <c r="C432" s="1">
        <v>21</v>
      </c>
      <c r="D432" s="5">
        <f t="shared" si="13"/>
        <v>62.35402463626132</v>
      </c>
    </row>
    <row r="433" spans="1:4" ht="12.75">
      <c r="A433" s="6">
        <f t="shared" si="12"/>
        <v>62.447188423282206</v>
      </c>
      <c r="B433" s="4">
        <v>12</v>
      </c>
      <c r="C433" s="1">
        <v>23</v>
      </c>
      <c r="D433" s="5">
        <f t="shared" si="13"/>
        <v>62.447188423282206</v>
      </c>
    </row>
    <row r="434" spans="1:4" ht="12.75">
      <c r="A434" s="6">
        <f t="shared" si="12"/>
        <v>63.43494882292201</v>
      </c>
      <c r="B434" s="4">
        <v>1</v>
      </c>
      <c r="C434" s="1">
        <v>2</v>
      </c>
      <c r="D434" s="5">
        <f t="shared" si="13"/>
        <v>63.43494882292201</v>
      </c>
    </row>
    <row r="435" spans="1:4" ht="12.75">
      <c r="A435" s="6">
        <f t="shared" si="12"/>
        <v>63.43494882292201</v>
      </c>
      <c r="B435" s="4">
        <v>2</v>
      </c>
      <c r="C435" s="1">
        <v>4</v>
      </c>
      <c r="D435" s="5">
        <f t="shared" si="13"/>
        <v>63.43494882292201</v>
      </c>
    </row>
    <row r="436" spans="1:4" ht="12.75">
      <c r="A436" s="6">
        <f t="shared" si="12"/>
        <v>63.43494882292201</v>
      </c>
      <c r="B436" s="4">
        <v>3</v>
      </c>
      <c r="C436" s="1">
        <v>6</v>
      </c>
      <c r="D436" s="5">
        <f t="shared" si="13"/>
        <v>63.43494882292201</v>
      </c>
    </row>
    <row r="437" spans="1:4" ht="12.75">
      <c r="A437" s="6">
        <f t="shared" si="12"/>
        <v>63.43494882292201</v>
      </c>
      <c r="B437" s="4">
        <v>4</v>
      </c>
      <c r="C437" s="1">
        <v>8</v>
      </c>
      <c r="D437" s="5">
        <f t="shared" si="13"/>
        <v>63.43494882292201</v>
      </c>
    </row>
    <row r="438" spans="1:4" ht="12.75">
      <c r="A438" s="6">
        <f t="shared" si="12"/>
        <v>63.43494882292201</v>
      </c>
      <c r="B438" s="4">
        <v>5</v>
      </c>
      <c r="C438" s="1">
        <v>10</v>
      </c>
      <c r="D438" s="5">
        <f t="shared" si="13"/>
        <v>63.43494882292201</v>
      </c>
    </row>
    <row r="439" spans="1:4" ht="12.75">
      <c r="A439" s="6">
        <f t="shared" si="12"/>
        <v>63.43494882292201</v>
      </c>
      <c r="B439" s="4">
        <v>6</v>
      </c>
      <c r="C439" s="1">
        <v>12</v>
      </c>
      <c r="D439" s="5">
        <f t="shared" si="13"/>
        <v>63.43494882292201</v>
      </c>
    </row>
    <row r="440" spans="1:4" ht="12.75">
      <c r="A440" s="6">
        <f t="shared" si="12"/>
        <v>63.43494882292201</v>
      </c>
      <c r="B440" s="4">
        <v>7</v>
      </c>
      <c r="C440" s="1">
        <v>14</v>
      </c>
      <c r="D440" s="5">
        <f t="shared" si="13"/>
        <v>63.43494882292201</v>
      </c>
    </row>
    <row r="441" spans="1:4" ht="12.75">
      <c r="A441" s="6">
        <f t="shared" si="12"/>
        <v>63.43494882292201</v>
      </c>
      <c r="B441" s="4">
        <v>8</v>
      </c>
      <c r="C441" s="1">
        <v>16</v>
      </c>
      <c r="D441" s="5">
        <f t="shared" si="13"/>
        <v>63.43494882292201</v>
      </c>
    </row>
    <row r="442" spans="1:4" ht="12.75">
      <c r="A442" s="6">
        <f t="shared" si="12"/>
        <v>63.43494882292201</v>
      </c>
      <c r="B442" s="4">
        <v>9</v>
      </c>
      <c r="C442" s="1">
        <v>18</v>
      </c>
      <c r="D442" s="5">
        <f t="shared" si="13"/>
        <v>63.43494882292201</v>
      </c>
    </row>
    <row r="443" spans="1:4" ht="12.75">
      <c r="A443" s="6">
        <f t="shared" si="12"/>
        <v>63.43494882292201</v>
      </c>
      <c r="B443" s="4">
        <v>10</v>
      </c>
      <c r="C443" s="1">
        <v>20</v>
      </c>
      <c r="D443" s="5">
        <f t="shared" si="13"/>
        <v>63.43494882292201</v>
      </c>
    </row>
    <row r="444" spans="1:4" ht="12.75">
      <c r="A444" s="6">
        <f t="shared" si="12"/>
        <v>63.43494882292201</v>
      </c>
      <c r="B444" s="4">
        <v>11</v>
      </c>
      <c r="C444" s="1">
        <v>22</v>
      </c>
      <c r="D444" s="5">
        <f t="shared" si="13"/>
        <v>63.43494882292201</v>
      </c>
    </row>
    <row r="445" spans="1:4" ht="12.75">
      <c r="A445" s="6">
        <f t="shared" si="12"/>
        <v>63.43494882292201</v>
      </c>
      <c r="B445" s="4">
        <v>12</v>
      </c>
      <c r="C445" s="1">
        <v>24</v>
      </c>
      <c r="D445" s="5">
        <f t="shared" si="13"/>
        <v>63.43494882292201</v>
      </c>
    </row>
    <row r="446" spans="1:4" ht="12.75">
      <c r="A446" s="6">
        <f t="shared" si="12"/>
        <v>64.4400348281762</v>
      </c>
      <c r="B446" s="4">
        <v>11</v>
      </c>
      <c r="C446" s="1">
        <v>23</v>
      </c>
      <c r="D446" s="5">
        <f t="shared" si="13"/>
        <v>64.4400348281762</v>
      </c>
    </row>
    <row r="447" spans="1:4" ht="12.75">
      <c r="A447" s="6">
        <f t="shared" si="12"/>
        <v>64.5366549381284</v>
      </c>
      <c r="B447" s="4">
        <v>10</v>
      </c>
      <c r="C447" s="1">
        <v>21</v>
      </c>
      <c r="D447" s="5">
        <f t="shared" si="13"/>
        <v>64.5366549381284</v>
      </c>
    </row>
    <row r="448" spans="1:4" ht="12.75">
      <c r="A448" s="6">
        <f t="shared" si="12"/>
        <v>64.6538240580533</v>
      </c>
      <c r="B448" s="4">
        <v>9</v>
      </c>
      <c r="C448" s="1">
        <v>19</v>
      </c>
      <c r="D448" s="5">
        <f t="shared" si="13"/>
        <v>64.6538240580533</v>
      </c>
    </row>
    <row r="449" spans="1:4" ht="12.75">
      <c r="A449" s="6">
        <f t="shared" si="12"/>
        <v>64.79887635452492</v>
      </c>
      <c r="B449" s="4">
        <v>8</v>
      </c>
      <c r="C449" s="1">
        <v>17</v>
      </c>
      <c r="D449" s="5">
        <f t="shared" si="13"/>
        <v>64.79887635452492</v>
      </c>
    </row>
    <row r="450" spans="1:4" ht="12.75">
      <c r="A450" s="6">
        <f aca="true" t="shared" si="14" ref="A450:A513">DEGREES(ATAN(C450/B450))</f>
        <v>64.98310652189997</v>
      </c>
      <c r="B450" s="4">
        <v>7</v>
      </c>
      <c r="C450" s="1">
        <v>15</v>
      </c>
      <c r="D450" s="5">
        <f t="shared" si="13"/>
        <v>64.98310652189997</v>
      </c>
    </row>
    <row r="451" spans="1:4" ht="12.75">
      <c r="A451" s="6">
        <f t="shared" si="14"/>
        <v>65.22485943116808</v>
      </c>
      <c r="B451" s="4">
        <v>6</v>
      </c>
      <c r="C451" s="1">
        <v>13</v>
      </c>
      <c r="D451" s="5">
        <f aca="true" t="shared" si="15" ref="D451:D514">SUM(A451)</f>
        <v>65.22485943116808</v>
      </c>
    </row>
    <row r="452" spans="1:4" ht="12.75">
      <c r="A452" s="6">
        <f t="shared" si="14"/>
        <v>65.37643521383639</v>
      </c>
      <c r="B452" s="4">
        <v>11</v>
      </c>
      <c r="C452" s="1">
        <v>24</v>
      </c>
      <c r="D452" s="5">
        <f t="shared" si="15"/>
        <v>65.37643521383639</v>
      </c>
    </row>
    <row r="453" spans="1:4" ht="12.75">
      <c r="A453" s="6">
        <f t="shared" si="14"/>
        <v>65.55604521958347</v>
      </c>
      <c r="B453" s="4">
        <v>5</v>
      </c>
      <c r="C453" s="1">
        <v>11</v>
      </c>
      <c r="D453" s="5">
        <f t="shared" si="15"/>
        <v>65.55604521958347</v>
      </c>
    </row>
    <row r="454" spans="1:4" ht="12.75">
      <c r="A454" s="6">
        <f t="shared" si="14"/>
        <v>65.55604521958347</v>
      </c>
      <c r="B454" s="4">
        <v>10</v>
      </c>
      <c r="C454" s="1">
        <v>22</v>
      </c>
      <c r="D454" s="5">
        <f t="shared" si="15"/>
        <v>65.55604521958347</v>
      </c>
    </row>
    <row r="455" spans="1:4" ht="12.75">
      <c r="A455" s="6">
        <f t="shared" si="14"/>
        <v>65.77225468204583</v>
      </c>
      <c r="B455" s="4">
        <v>9</v>
      </c>
      <c r="C455" s="1">
        <v>20</v>
      </c>
      <c r="D455" s="5">
        <f t="shared" si="15"/>
        <v>65.77225468204583</v>
      </c>
    </row>
    <row r="456" spans="1:4" ht="12.75">
      <c r="A456" s="6">
        <f t="shared" si="14"/>
        <v>66.03751102542182</v>
      </c>
      <c r="B456" s="4">
        <v>4</v>
      </c>
      <c r="C456" s="1">
        <v>9</v>
      </c>
      <c r="D456" s="5">
        <f t="shared" si="15"/>
        <v>66.03751102542182</v>
      </c>
    </row>
    <row r="457" spans="1:4" ht="12.75">
      <c r="A457" s="6">
        <f t="shared" si="14"/>
        <v>66.03751102542182</v>
      </c>
      <c r="B457" s="4">
        <v>8</v>
      </c>
      <c r="C457" s="1">
        <v>18</v>
      </c>
      <c r="D457" s="5">
        <f t="shared" si="15"/>
        <v>66.03751102542182</v>
      </c>
    </row>
    <row r="458" spans="1:4" ht="12.75">
      <c r="A458" s="6">
        <f t="shared" si="14"/>
        <v>66.37062226934319</v>
      </c>
      <c r="B458" s="4">
        <v>7</v>
      </c>
      <c r="C458" s="1">
        <v>16</v>
      </c>
      <c r="D458" s="5">
        <f t="shared" si="15"/>
        <v>66.37062226934319</v>
      </c>
    </row>
    <row r="459" spans="1:4" ht="12.75">
      <c r="A459" s="6">
        <f t="shared" si="14"/>
        <v>66.5014343240479</v>
      </c>
      <c r="B459" s="4">
        <v>10</v>
      </c>
      <c r="C459" s="1">
        <v>23</v>
      </c>
      <c r="D459" s="5">
        <f t="shared" si="15"/>
        <v>66.5014343240479</v>
      </c>
    </row>
    <row r="460" spans="1:4" ht="12.75">
      <c r="A460" s="6">
        <f t="shared" si="14"/>
        <v>66.80140948635182</v>
      </c>
      <c r="B460" s="4">
        <v>3</v>
      </c>
      <c r="C460" s="1">
        <v>7</v>
      </c>
      <c r="D460" s="5">
        <f t="shared" si="15"/>
        <v>66.80140948635182</v>
      </c>
    </row>
    <row r="461" spans="1:4" ht="12.75">
      <c r="A461" s="6">
        <f t="shared" si="14"/>
        <v>66.80140948635182</v>
      </c>
      <c r="B461" s="4">
        <v>6</v>
      </c>
      <c r="C461" s="1">
        <v>14</v>
      </c>
      <c r="D461" s="5">
        <f t="shared" si="15"/>
        <v>66.80140948635182</v>
      </c>
    </row>
    <row r="462" spans="1:4" ht="12.75">
      <c r="A462" s="6">
        <f t="shared" si="14"/>
        <v>66.80140948635182</v>
      </c>
      <c r="B462" s="4">
        <v>9</v>
      </c>
      <c r="C462" s="1">
        <v>21</v>
      </c>
      <c r="D462" s="5">
        <f t="shared" si="15"/>
        <v>66.80140948635182</v>
      </c>
    </row>
    <row r="463" spans="1:4" ht="12.75">
      <c r="A463" s="6">
        <f t="shared" si="14"/>
        <v>67.16634582208245</v>
      </c>
      <c r="B463" s="4">
        <v>8</v>
      </c>
      <c r="C463" s="1">
        <v>19</v>
      </c>
      <c r="D463" s="5">
        <f t="shared" si="15"/>
        <v>67.16634582208245</v>
      </c>
    </row>
    <row r="464" spans="1:4" ht="12.75">
      <c r="A464" s="6">
        <f t="shared" si="14"/>
        <v>67.38013505195957</v>
      </c>
      <c r="B464" s="4">
        <v>5</v>
      </c>
      <c r="C464" s="1">
        <v>12</v>
      </c>
      <c r="D464" s="5">
        <f t="shared" si="15"/>
        <v>67.38013505195957</v>
      </c>
    </row>
    <row r="465" spans="1:4" ht="12.75">
      <c r="A465" s="6">
        <f t="shared" si="14"/>
        <v>67.38013505195957</v>
      </c>
      <c r="B465" s="4">
        <v>10</v>
      </c>
      <c r="C465" s="1">
        <v>24</v>
      </c>
      <c r="D465" s="5">
        <f t="shared" si="15"/>
        <v>67.38013505195957</v>
      </c>
    </row>
    <row r="466" spans="1:4" ht="12.75">
      <c r="A466" s="6">
        <f t="shared" si="14"/>
        <v>67.61986494804043</v>
      </c>
      <c r="B466" s="4">
        <v>7</v>
      </c>
      <c r="C466" s="1">
        <v>17</v>
      </c>
      <c r="D466" s="5">
        <f t="shared" si="15"/>
        <v>67.61986494804043</v>
      </c>
    </row>
    <row r="467" spans="1:4" ht="12.75">
      <c r="A467" s="6">
        <f t="shared" si="14"/>
        <v>67.75097634278764</v>
      </c>
      <c r="B467" s="4">
        <v>9</v>
      </c>
      <c r="C467" s="1">
        <v>22</v>
      </c>
      <c r="D467" s="5">
        <f t="shared" si="15"/>
        <v>67.75097634278764</v>
      </c>
    </row>
    <row r="468" spans="1:4" ht="12.75">
      <c r="A468" s="6">
        <f t="shared" si="14"/>
        <v>68.19859051364818</v>
      </c>
      <c r="B468" s="4">
        <v>2</v>
      </c>
      <c r="C468" s="1">
        <v>5</v>
      </c>
      <c r="D468" s="5">
        <f t="shared" si="15"/>
        <v>68.19859051364818</v>
      </c>
    </row>
    <row r="469" spans="1:4" ht="12.75">
      <c r="A469" s="6">
        <f t="shared" si="14"/>
        <v>68.19859051364818</v>
      </c>
      <c r="B469" s="4">
        <v>4</v>
      </c>
      <c r="C469" s="1">
        <v>10</v>
      </c>
      <c r="D469" s="5">
        <f t="shared" si="15"/>
        <v>68.19859051364818</v>
      </c>
    </row>
    <row r="470" spans="1:4" ht="12.75">
      <c r="A470" s="6">
        <f t="shared" si="14"/>
        <v>68.19859051364818</v>
      </c>
      <c r="B470" s="4">
        <v>6</v>
      </c>
      <c r="C470" s="1">
        <v>15</v>
      </c>
      <c r="D470" s="5">
        <f t="shared" si="15"/>
        <v>68.19859051364818</v>
      </c>
    </row>
    <row r="471" spans="1:4" ht="12.75">
      <c r="A471" s="6">
        <f t="shared" si="14"/>
        <v>68.19859051364818</v>
      </c>
      <c r="B471" s="4">
        <v>8</v>
      </c>
      <c r="C471" s="1">
        <v>20</v>
      </c>
      <c r="D471" s="5">
        <f t="shared" si="15"/>
        <v>68.19859051364818</v>
      </c>
    </row>
    <row r="472" spans="1:4" ht="12.75">
      <c r="A472" s="6">
        <f t="shared" si="14"/>
        <v>68.62937773065681</v>
      </c>
      <c r="B472" s="4">
        <v>9</v>
      </c>
      <c r="C472" s="1">
        <v>23</v>
      </c>
      <c r="D472" s="5">
        <f t="shared" si="15"/>
        <v>68.62937773065681</v>
      </c>
    </row>
    <row r="473" spans="1:4" ht="12.75">
      <c r="A473" s="6">
        <f t="shared" si="14"/>
        <v>68.74949449286676</v>
      </c>
      <c r="B473" s="4">
        <v>7</v>
      </c>
      <c r="C473" s="1">
        <v>18</v>
      </c>
      <c r="D473" s="5">
        <f t="shared" si="15"/>
        <v>68.74949449286676</v>
      </c>
    </row>
    <row r="474" spans="1:4" ht="12.75">
      <c r="A474" s="6">
        <f t="shared" si="14"/>
        <v>68.96248897457819</v>
      </c>
      <c r="B474" s="4">
        <v>5</v>
      </c>
      <c r="C474" s="1">
        <v>13</v>
      </c>
      <c r="D474" s="5">
        <f t="shared" si="15"/>
        <v>68.96248897457819</v>
      </c>
    </row>
    <row r="475" spans="1:4" ht="12.75">
      <c r="A475" s="6">
        <f t="shared" si="14"/>
        <v>69.14554196042165</v>
      </c>
      <c r="B475" s="4">
        <v>8</v>
      </c>
      <c r="C475" s="1">
        <v>21</v>
      </c>
      <c r="D475" s="5">
        <f t="shared" si="15"/>
        <v>69.14554196042165</v>
      </c>
    </row>
    <row r="476" spans="1:4" ht="12.75">
      <c r="A476" s="6">
        <f t="shared" si="14"/>
        <v>69.44395478041653</v>
      </c>
      <c r="B476" s="4">
        <v>3</v>
      </c>
      <c r="C476" s="1">
        <v>8</v>
      </c>
      <c r="D476" s="5">
        <f t="shared" si="15"/>
        <v>69.44395478041653</v>
      </c>
    </row>
    <row r="477" spans="1:4" ht="12.75">
      <c r="A477" s="6">
        <f t="shared" si="14"/>
        <v>69.44395478041653</v>
      </c>
      <c r="B477" s="4">
        <v>6</v>
      </c>
      <c r="C477" s="1">
        <v>16</v>
      </c>
      <c r="D477" s="5">
        <f t="shared" si="15"/>
        <v>69.44395478041653</v>
      </c>
    </row>
    <row r="478" spans="1:4" ht="12.75">
      <c r="A478" s="6">
        <f t="shared" si="14"/>
        <v>69.44395478041653</v>
      </c>
      <c r="B478" s="4">
        <v>9</v>
      </c>
      <c r="C478" s="1">
        <v>24</v>
      </c>
      <c r="D478" s="5">
        <f t="shared" si="15"/>
        <v>69.44395478041653</v>
      </c>
    </row>
    <row r="479" spans="1:4" ht="12.75">
      <c r="A479" s="6">
        <f t="shared" si="14"/>
        <v>69.77514056883192</v>
      </c>
      <c r="B479" s="4">
        <v>7</v>
      </c>
      <c r="C479" s="1">
        <v>19</v>
      </c>
      <c r="D479" s="5">
        <f t="shared" si="15"/>
        <v>69.77514056883192</v>
      </c>
    </row>
    <row r="480" spans="1:4" ht="12.75">
      <c r="A480" s="6">
        <f t="shared" si="14"/>
        <v>70.01689347810003</v>
      </c>
      <c r="B480" s="4">
        <v>4</v>
      </c>
      <c r="C480" s="1">
        <v>11</v>
      </c>
      <c r="D480" s="5">
        <f t="shared" si="15"/>
        <v>70.01689347810003</v>
      </c>
    </row>
    <row r="481" spans="1:4" ht="12.75">
      <c r="A481" s="6">
        <f t="shared" si="14"/>
        <v>70.01689347810003</v>
      </c>
      <c r="B481" s="4">
        <v>8</v>
      </c>
      <c r="C481" s="1">
        <v>22</v>
      </c>
      <c r="D481" s="5">
        <f t="shared" si="15"/>
        <v>70.01689347810003</v>
      </c>
    </row>
    <row r="482" spans="1:4" ht="12.75">
      <c r="A482" s="6">
        <f t="shared" si="14"/>
        <v>70.3461759419467</v>
      </c>
      <c r="B482" s="4">
        <v>5</v>
      </c>
      <c r="C482" s="1">
        <v>14</v>
      </c>
      <c r="D482" s="5">
        <f t="shared" si="15"/>
        <v>70.3461759419467</v>
      </c>
    </row>
    <row r="483" spans="1:4" ht="12.75">
      <c r="A483" s="6">
        <f t="shared" si="14"/>
        <v>70.5599651718238</v>
      </c>
      <c r="B483" s="4">
        <v>6</v>
      </c>
      <c r="C483" s="1">
        <v>17</v>
      </c>
      <c r="D483" s="5">
        <f t="shared" si="15"/>
        <v>70.5599651718238</v>
      </c>
    </row>
    <row r="484" spans="1:4" ht="12.75">
      <c r="A484" s="6">
        <f t="shared" si="14"/>
        <v>70.70995378081128</v>
      </c>
      <c r="B484" s="4">
        <v>7</v>
      </c>
      <c r="C484" s="1">
        <v>20</v>
      </c>
      <c r="D484" s="5">
        <f t="shared" si="15"/>
        <v>70.70995378081128</v>
      </c>
    </row>
    <row r="485" spans="1:4" ht="12.75">
      <c r="A485" s="6">
        <f t="shared" si="14"/>
        <v>70.82099197418928</v>
      </c>
      <c r="B485" s="4">
        <v>8</v>
      </c>
      <c r="C485" s="1">
        <v>23</v>
      </c>
      <c r="D485" s="5">
        <f t="shared" si="15"/>
        <v>70.82099197418928</v>
      </c>
    </row>
    <row r="486" spans="1:4" ht="12.75">
      <c r="A486" s="6">
        <f t="shared" si="14"/>
        <v>71.56505117707799</v>
      </c>
      <c r="B486" s="4">
        <v>1</v>
      </c>
      <c r="C486" s="1">
        <v>3</v>
      </c>
      <c r="D486" s="5">
        <f t="shared" si="15"/>
        <v>71.56505117707799</v>
      </c>
    </row>
    <row r="487" spans="1:4" ht="12.75">
      <c r="A487" s="6">
        <f t="shared" si="14"/>
        <v>71.56505117707799</v>
      </c>
      <c r="B487" s="4">
        <v>2</v>
      </c>
      <c r="C487" s="1">
        <v>6</v>
      </c>
      <c r="D487" s="5">
        <f t="shared" si="15"/>
        <v>71.56505117707799</v>
      </c>
    </row>
    <row r="488" spans="1:4" ht="12.75">
      <c r="A488" s="6">
        <f t="shared" si="14"/>
        <v>71.56505117707799</v>
      </c>
      <c r="B488" s="4">
        <v>3</v>
      </c>
      <c r="C488" s="1">
        <v>9</v>
      </c>
      <c r="D488" s="5">
        <f t="shared" si="15"/>
        <v>71.56505117707799</v>
      </c>
    </row>
    <row r="489" spans="1:4" ht="12.75">
      <c r="A489" s="6">
        <f t="shared" si="14"/>
        <v>71.56505117707799</v>
      </c>
      <c r="B489" s="4">
        <v>4</v>
      </c>
      <c r="C489" s="1">
        <v>12</v>
      </c>
      <c r="D489" s="5">
        <f t="shared" si="15"/>
        <v>71.56505117707799</v>
      </c>
    </row>
    <row r="490" spans="1:4" ht="12.75">
      <c r="A490" s="6">
        <f t="shared" si="14"/>
        <v>71.56505117707799</v>
      </c>
      <c r="B490" s="4">
        <v>5</v>
      </c>
      <c r="C490" s="1">
        <v>15</v>
      </c>
      <c r="D490" s="5">
        <f t="shared" si="15"/>
        <v>71.56505117707799</v>
      </c>
    </row>
    <row r="491" spans="1:4" ht="12.75">
      <c r="A491" s="6">
        <f t="shared" si="14"/>
        <v>71.56505117707799</v>
      </c>
      <c r="B491" s="4">
        <v>6</v>
      </c>
      <c r="C491" s="1">
        <v>18</v>
      </c>
      <c r="D491" s="5">
        <f t="shared" si="15"/>
        <v>71.56505117707799</v>
      </c>
    </row>
    <row r="492" spans="1:4" ht="12.75">
      <c r="A492" s="6">
        <f t="shared" si="14"/>
        <v>71.56505117707799</v>
      </c>
      <c r="B492" s="4">
        <v>7</v>
      </c>
      <c r="C492" s="1">
        <v>21</v>
      </c>
      <c r="D492" s="5">
        <f t="shared" si="15"/>
        <v>71.56505117707799</v>
      </c>
    </row>
    <row r="493" spans="1:4" ht="12.75">
      <c r="A493" s="6">
        <f t="shared" si="14"/>
        <v>71.56505117707799</v>
      </c>
      <c r="B493" s="4">
        <v>8</v>
      </c>
      <c r="C493" s="1">
        <v>24</v>
      </c>
      <c r="D493" s="5">
        <f t="shared" si="15"/>
        <v>71.56505117707799</v>
      </c>
    </row>
    <row r="494" spans="1:4" ht="12.75">
      <c r="A494" s="6">
        <f t="shared" si="14"/>
        <v>72.34987578006988</v>
      </c>
      <c r="B494" s="4">
        <v>7</v>
      </c>
      <c r="C494" s="1">
        <v>22</v>
      </c>
      <c r="D494" s="5">
        <f t="shared" si="15"/>
        <v>72.34987578006988</v>
      </c>
    </row>
    <row r="495" spans="1:4" ht="12.75">
      <c r="A495" s="6">
        <f t="shared" si="14"/>
        <v>72.47443162627712</v>
      </c>
      <c r="B495" s="4">
        <v>6</v>
      </c>
      <c r="C495" s="1">
        <v>19</v>
      </c>
      <c r="D495" s="5">
        <f t="shared" si="15"/>
        <v>72.47443162627712</v>
      </c>
    </row>
    <row r="496" spans="1:4" ht="12.75">
      <c r="A496" s="6">
        <f t="shared" si="14"/>
        <v>72.64597536373867</v>
      </c>
      <c r="B496" s="4">
        <v>5</v>
      </c>
      <c r="C496" s="1">
        <v>16</v>
      </c>
      <c r="D496" s="5">
        <f t="shared" si="15"/>
        <v>72.64597536373867</v>
      </c>
    </row>
    <row r="497" spans="1:4" ht="12.75">
      <c r="A497" s="6">
        <f t="shared" si="14"/>
        <v>72.89727103094764</v>
      </c>
      <c r="B497" s="4">
        <v>4</v>
      </c>
      <c r="C497" s="1">
        <v>13</v>
      </c>
      <c r="D497" s="5">
        <f t="shared" si="15"/>
        <v>72.89727103094764</v>
      </c>
    </row>
    <row r="498" spans="1:4" ht="12.75">
      <c r="A498" s="6">
        <f t="shared" si="14"/>
        <v>73.07248693585295</v>
      </c>
      <c r="B498" s="4">
        <v>7</v>
      </c>
      <c r="C498" s="1">
        <v>23</v>
      </c>
      <c r="D498" s="5">
        <f t="shared" si="15"/>
        <v>73.07248693585295</v>
      </c>
    </row>
    <row r="499" spans="1:4" ht="12.75">
      <c r="A499" s="6">
        <f t="shared" si="14"/>
        <v>73.30075576600639</v>
      </c>
      <c r="B499" s="4">
        <v>3</v>
      </c>
      <c r="C499" s="1">
        <v>10</v>
      </c>
      <c r="D499" s="5">
        <f t="shared" si="15"/>
        <v>73.30075576600639</v>
      </c>
    </row>
    <row r="500" spans="1:4" ht="12.75">
      <c r="A500" s="6">
        <f t="shared" si="14"/>
        <v>73.30075576600639</v>
      </c>
      <c r="B500" s="4">
        <v>6</v>
      </c>
      <c r="C500" s="1">
        <v>20</v>
      </c>
      <c r="D500" s="5">
        <f t="shared" si="15"/>
        <v>73.30075576600639</v>
      </c>
    </row>
    <row r="501" spans="1:4" ht="12.75">
      <c r="A501" s="6">
        <f t="shared" si="14"/>
        <v>73.61045966596522</v>
      </c>
      <c r="B501" s="4">
        <v>5</v>
      </c>
      <c r="C501" s="1">
        <v>17</v>
      </c>
      <c r="D501" s="5">
        <f t="shared" si="15"/>
        <v>73.61045966596522</v>
      </c>
    </row>
    <row r="502" spans="1:4" ht="12.75">
      <c r="A502" s="6">
        <f t="shared" si="14"/>
        <v>73.73979529168804</v>
      </c>
      <c r="B502" s="4">
        <v>7</v>
      </c>
      <c r="C502" s="1">
        <v>24</v>
      </c>
      <c r="D502" s="5">
        <f t="shared" si="15"/>
        <v>73.73979529168804</v>
      </c>
    </row>
    <row r="503" spans="1:4" ht="12.75">
      <c r="A503" s="6">
        <f t="shared" si="14"/>
        <v>74.05460409907715</v>
      </c>
      <c r="B503" s="4">
        <v>2</v>
      </c>
      <c r="C503" s="1">
        <v>7</v>
      </c>
      <c r="D503" s="5">
        <f t="shared" si="15"/>
        <v>74.05460409907715</v>
      </c>
    </row>
    <row r="504" spans="1:4" ht="12.75">
      <c r="A504" s="6">
        <f t="shared" si="14"/>
        <v>74.05460409907715</v>
      </c>
      <c r="B504" s="4">
        <v>4</v>
      </c>
      <c r="C504" s="1">
        <v>14</v>
      </c>
      <c r="D504" s="5">
        <f t="shared" si="15"/>
        <v>74.05460409907715</v>
      </c>
    </row>
    <row r="505" spans="1:4" ht="12.75">
      <c r="A505" s="6">
        <f t="shared" si="14"/>
        <v>74.05460409907715</v>
      </c>
      <c r="B505" s="4">
        <v>6</v>
      </c>
      <c r="C505" s="1">
        <v>21</v>
      </c>
      <c r="D505" s="5">
        <f t="shared" si="15"/>
        <v>74.05460409907715</v>
      </c>
    </row>
    <row r="506" spans="1:4" ht="12.75">
      <c r="A506" s="6">
        <f t="shared" si="14"/>
        <v>74.47588900324574</v>
      </c>
      <c r="B506" s="4">
        <v>5</v>
      </c>
      <c r="C506" s="1">
        <v>18</v>
      </c>
      <c r="D506" s="5">
        <f t="shared" si="15"/>
        <v>74.47588900324574</v>
      </c>
    </row>
    <row r="507" spans="1:4" ht="12.75">
      <c r="A507" s="6">
        <f t="shared" si="14"/>
        <v>74.74488129694222</v>
      </c>
      <c r="B507" s="4">
        <v>3</v>
      </c>
      <c r="C507" s="1">
        <v>11</v>
      </c>
      <c r="D507" s="5">
        <f t="shared" si="15"/>
        <v>74.74488129694222</v>
      </c>
    </row>
    <row r="508" spans="1:4" ht="12.75">
      <c r="A508" s="6">
        <f t="shared" si="14"/>
        <v>74.74488129694222</v>
      </c>
      <c r="B508" s="4">
        <v>6</v>
      </c>
      <c r="C508" s="1">
        <v>22</v>
      </c>
      <c r="D508" s="5">
        <f t="shared" si="15"/>
        <v>74.74488129694222</v>
      </c>
    </row>
    <row r="509" spans="1:4" ht="12.75">
      <c r="A509" s="6">
        <f t="shared" si="14"/>
        <v>75.06858282186245</v>
      </c>
      <c r="B509" s="4">
        <v>4</v>
      </c>
      <c r="C509" s="1">
        <v>15</v>
      </c>
      <c r="D509" s="5">
        <f t="shared" si="15"/>
        <v>75.06858282186245</v>
      </c>
    </row>
    <row r="510" spans="1:4" ht="12.75">
      <c r="A510" s="6">
        <f t="shared" si="14"/>
        <v>75.25643716352927</v>
      </c>
      <c r="B510" s="4">
        <v>5</v>
      </c>
      <c r="C510" s="1">
        <v>19</v>
      </c>
      <c r="D510" s="5">
        <f t="shared" si="15"/>
        <v>75.25643716352927</v>
      </c>
    </row>
    <row r="511" spans="1:4" ht="12.75">
      <c r="A511" s="6">
        <f t="shared" si="14"/>
        <v>75.37912601136834</v>
      </c>
      <c r="B511" s="4">
        <v>6</v>
      </c>
      <c r="C511" s="1">
        <v>23</v>
      </c>
      <c r="D511" s="5">
        <f t="shared" si="15"/>
        <v>75.37912601136834</v>
      </c>
    </row>
    <row r="512" spans="1:4" ht="12.75">
      <c r="A512" s="6">
        <f t="shared" si="14"/>
        <v>75.96375653207353</v>
      </c>
      <c r="B512" s="4">
        <v>1</v>
      </c>
      <c r="C512" s="1">
        <v>4</v>
      </c>
      <c r="D512" s="5">
        <f t="shared" si="15"/>
        <v>75.96375653207353</v>
      </c>
    </row>
    <row r="513" spans="1:4" ht="12.75">
      <c r="A513" s="6">
        <f t="shared" si="14"/>
        <v>75.96375653207353</v>
      </c>
      <c r="B513" s="4">
        <v>2</v>
      </c>
      <c r="C513" s="1">
        <v>8</v>
      </c>
      <c r="D513" s="5">
        <f t="shared" si="15"/>
        <v>75.96375653207353</v>
      </c>
    </row>
    <row r="514" spans="1:4" ht="12.75">
      <c r="A514" s="6">
        <f aca="true" t="shared" si="16" ref="A514:A577">DEGREES(ATAN(C514/B514))</f>
        <v>75.96375653207353</v>
      </c>
      <c r="B514" s="4">
        <v>3</v>
      </c>
      <c r="C514" s="1">
        <v>12</v>
      </c>
      <c r="D514" s="5">
        <f t="shared" si="15"/>
        <v>75.96375653207353</v>
      </c>
    </row>
    <row r="515" spans="1:4" ht="12.75">
      <c r="A515" s="6">
        <f t="shared" si="16"/>
        <v>75.96375653207353</v>
      </c>
      <c r="B515" s="4">
        <v>4</v>
      </c>
      <c r="C515" s="1">
        <v>16</v>
      </c>
      <c r="D515" s="5">
        <f aca="true" t="shared" si="17" ref="D515:D578">SUM(A515)</f>
        <v>75.96375653207353</v>
      </c>
    </row>
    <row r="516" spans="1:4" ht="12.75">
      <c r="A516" s="6">
        <f t="shared" si="16"/>
        <v>75.96375653207353</v>
      </c>
      <c r="B516" s="4">
        <v>5</v>
      </c>
      <c r="C516" s="1">
        <v>20</v>
      </c>
      <c r="D516" s="5">
        <f t="shared" si="17"/>
        <v>75.96375653207353</v>
      </c>
    </row>
    <row r="517" spans="1:4" ht="12.75">
      <c r="A517" s="6">
        <f t="shared" si="16"/>
        <v>75.96375653207353</v>
      </c>
      <c r="B517" s="4">
        <v>6</v>
      </c>
      <c r="C517" s="1">
        <v>24</v>
      </c>
      <c r="D517" s="5">
        <f t="shared" si="17"/>
        <v>75.96375653207353</v>
      </c>
    </row>
    <row r="518" spans="1:4" ht="12.75">
      <c r="A518" s="6">
        <f t="shared" si="16"/>
        <v>76.6075022462489</v>
      </c>
      <c r="B518" s="4">
        <v>5</v>
      </c>
      <c r="C518" s="1">
        <v>21</v>
      </c>
      <c r="D518" s="5">
        <f t="shared" si="17"/>
        <v>76.6075022462489</v>
      </c>
    </row>
    <row r="519" spans="1:4" ht="12.75">
      <c r="A519" s="6">
        <f t="shared" si="16"/>
        <v>76.7594800848128</v>
      </c>
      <c r="B519" s="4">
        <v>4</v>
      </c>
      <c r="C519" s="1">
        <v>17</v>
      </c>
      <c r="D519" s="5">
        <f t="shared" si="17"/>
        <v>76.7594800848128</v>
      </c>
    </row>
    <row r="520" spans="1:4" ht="12.75">
      <c r="A520" s="6">
        <f t="shared" si="16"/>
        <v>77.0053832080835</v>
      </c>
      <c r="B520" s="4">
        <v>3</v>
      </c>
      <c r="C520" s="1">
        <v>13</v>
      </c>
      <c r="D520" s="5">
        <f t="shared" si="17"/>
        <v>77.0053832080835</v>
      </c>
    </row>
    <row r="521" spans="1:4" ht="12.75">
      <c r="A521" s="6">
        <f t="shared" si="16"/>
        <v>77.19573393471326</v>
      </c>
      <c r="B521" s="4">
        <v>5</v>
      </c>
      <c r="C521" s="1">
        <v>22</v>
      </c>
      <c r="D521" s="5">
        <f t="shared" si="17"/>
        <v>77.19573393471326</v>
      </c>
    </row>
    <row r="522" spans="1:4" ht="12.75">
      <c r="A522" s="6">
        <f t="shared" si="16"/>
        <v>77.47119229084849</v>
      </c>
      <c r="B522" s="4">
        <v>2</v>
      </c>
      <c r="C522" s="1">
        <v>9</v>
      </c>
      <c r="D522" s="5">
        <f t="shared" si="17"/>
        <v>77.47119229084849</v>
      </c>
    </row>
    <row r="523" spans="1:4" ht="12.75">
      <c r="A523" s="6">
        <f t="shared" si="16"/>
        <v>77.47119229084849</v>
      </c>
      <c r="B523" s="4">
        <v>4</v>
      </c>
      <c r="C523" s="1">
        <v>18</v>
      </c>
      <c r="D523" s="5">
        <f t="shared" si="17"/>
        <v>77.47119229084849</v>
      </c>
    </row>
    <row r="524" spans="1:4" ht="12.75">
      <c r="A524" s="6">
        <f t="shared" si="16"/>
        <v>77.7352262721076</v>
      </c>
      <c r="B524" s="4">
        <v>5</v>
      </c>
      <c r="C524" s="1">
        <v>23</v>
      </c>
      <c r="D524" s="5">
        <f t="shared" si="17"/>
        <v>77.7352262721076</v>
      </c>
    </row>
    <row r="525" spans="1:4" ht="12.75">
      <c r="A525" s="6">
        <f t="shared" si="16"/>
        <v>77.9052429229879</v>
      </c>
      <c r="B525" s="4">
        <v>3</v>
      </c>
      <c r="C525" s="1">
        <v>14</v>
      </c>
      <c r="D525" s="5">
        <f t="shared" si="17"/>
        <v>77.9052429229879</v>
      </c>
    </row>
    <row r="526" spans="1:4" ht="12.75">
      <c r="A526" s="6">
        <f t="shared" si="16"/>
        <v>78.11134196037202</v>
      </c>
      <c r="B526" s="4">
        <v>4</v>
      </c>
      <c r="C526" s="1">
        <v>19</v>
      </c>
      <c r="D526" s="5">
        <f t="shared" si="17"/>
        <v>78.11134196037202</v>
      </c>
    </row>
    <row r="527" spans="1:4" ht="12.75">
      <c r="A527" s="6">
        <f t="shared" si="16"/>
        <v>78.23171106797936</v>
      </c>
      <c r="B527" s="4">
        <v>5</v>
      </c>
      <c r="C527" s="1">
        <v>24</v>
      </c>
      <c r="D527" s="5">
        <f t="shared" si="17"/>
        <v>78.23171106797936</v>
      </c>
    </row>
    <row r="528" spans="1:4" ht="12.75">
      <c r="A528" s="6">
        <f t="shared" si="16"/>
        <v>78.69006752597979</v>
      </c>
      <c r="B528" s="4">
        <v>1</v>
      </c>
      <c r="C528" s="1">
        <v>5</v>
      </c>
      <c r="D528" s="5">
        <f t="shared" si="17"/>
        <v>78.69006752597979</v>
      </c>
    </row>
    <row r="529" spans="1:4" ht="12.75">
      <c r="A529" s="6">
        <f t="shared" si="16"/>
        <v>78.69006752597979</v>
      </c>
      <c r="B529" s="4">
        <v>2</v>
      </c>
      <c r="C529" s="1">
        <v>10</v>
      </c>
      <c r="D529" s="5">
        <f t="shared" si="17"/>
        <v>78.69006752597979</v>
      </c>
    </row>
    <row r="530" spans="1:4" ht="12.75">
      <c r="A530" s="6">
        <f t="shared" si="16"/>
        <v>78.69006752597979</v>
      </c>
      <c r="B530" s="4">
        <v>3</v>
      </c>
      <c r="C530" s="1">
        <v>15</v>
      </c>
      <c r="D530" s="5">
        <f t="shared" si="17"/>
        <v>78.69006752597979</v>
      </c>
    </row>
    <row r="531" spans="1:4" ht="12.75">
      <c r="A531" s="6">
        <f t="shared" si="16"/>
        <v>78.69006752597979</v>
      </c>
      <c r="B531" s="4">
        <v>4</v>
      </c>
      <c r="C531" s="1">
        <v>20</v>
      </c>
      <c r="D531" s="5">
        <f t="shared" si="17"/>
        <v>78.69006752597979</v>
      </c>
    </row>
    <row r="532" spans="1:4" ht="12.75">
      <c r="A532" s="6">
        <f t="shared" si="16"/>
        <v>79.2157021324374</v>
      </c>
      <c r="B532" s="4">
        <v>4</v>
      </c>
      <c r="C532" s="1">
        <v>21</v>
      </c>
      <c r="D532" s="5">
        <f t="shared" si="17"/>
        <v>79.2157021324374</v>
      </c>
    </row>
    <row r="533" spans="1:4" ht="12.75">
      <c r="A533" s="6">
        <f t="shared" si="16"/>
        <v>79.38034472384487</v>
      </c>
      <c r="B533" s="4">
        <v>3</v>
      </c>
      <c r="C533" s="1">
        <v>16</v>
      </c>
      <c r="D533" s="5">
        <f t="shared" si="17"/>
        <v>79.38034472384487</v>
      </c>
    </row>
    <row r="534" spans="1:4" ht="12.75">
      <c r="A534" s="6">
        <f t="shared" si="16"/>
        <v>79.69515353123397</v>
      </c>
      <c r="B534" s="4">
        <v>2</v>
      </c>
      <c r="C534" s="1">
        <v>11</v>
      </c>
      <c r="D534" s="5">
        <f t="shared" si="17"/>
        <v>79.69515353123397</v>
      </c>
    </row>
    <row r="535" spans="1:4" ht="12.75">
      <c r="A535" s="6">
        <f t="shared" si="16"/>
        <v>79.69515353123397</v>
      </c>
      <c r="B535" s="4">
        <v>4</v>
      </c>
      <c r="C535" s="1">
        <v>22</v>
      </c>
      <c r="D535" s="5">
        <f t="shared" si="17"/>
        <v>79.69515353123397</v>
      </c>
    </row>
    <row r="536" spans="1:4" ht="12.75">
      <c r="A536" s="6">
        <f t="shared" si="16"/>
        <v>79.99202019855866</v>
      </c>
      <c r="B536" s="4">
        <v>3</v>
      </c>
      <c r="C536" s="1">
        <v>17</v>
      </c>
      <c r="D536" s="5">
        <f t="shared" si="17"/>
        <v>79.99202019855866</v>
      </c>
    </row>
    <row r="537" spans="1:4" ht="12.75">
      <c r="A537" s="6">
        <f t="shared" si="16"/>
        <v>80.13419305691563</v>
      </c>
      <c r="B537" s="4">
        <v>4</v>
      </c>
      <c r="C537" s="1">
        <v>23</v>
      </c>
      <c r="D537" s="5">
        <f t="shared" si="17"/>
        <v>80.13419305691563</v>
      </c>
    </row>
    <row r="538" spans="1:4" ht="12.75">
      <c r="A538" s="6">
        <f t="shared" si="16"/>
        <v>80.53767779197439</v>
      </c>
      <c r="B538" s="4">
        <v>1</v>
      </c>
      <c r="C538" s="1">
        <v>6</v>
      </c>
      <c r="D538" s="5">
        <f t="shared" si="17"/>
        <v>80.53767779197439</v>
      </c>
    </row>
    <row r="539" spans="1:4" ht="12.75">
      <c r="A539" s="6">
        <f t="shared" si="16"/>
        <v>80.53767779197439</v>
      </c>
      <c r="B539" s="4">
        <v>2</v>
      </c>
      <c r="C539" s="1">
        <v>12</v>
      </c>
      <c r="D539" s="5">
        <f t="shared" si="17"/>
        <v>80.53767779197439</v>
      </c>
    </row>
    <row r="540" spans="1:4" ht="12.75">
      <c r="A540" s="6">
        <f t="shared" si="16"/>
        <v>80.53767779197439</v>
      </c>
      <c r="B540" s="4">
        <v>3</v>
      </c>
      <c r="C540" s="1">
        <v>18</v>
      </c>
      <c r="D540" s="5">
        <f t="shared" si="17"/>
        <v>80.53767779197439</v>
      </c>
    </row>
    <row r="541" spans="1:4" ht="12.75">
      <c r="A541" s="6">
        <f t="shared" si="16"/>
        <v>80.53767779197439</v>
      </c>
      <c r="B541" s="4">
        <v>4</v>
      </c>
      <c r="C541" s="1">
        <v>24</v>
      </c>
      <c r="D541" s="5">
        <f t="shared" si="17"/>
        <v>80.53767779197439</v>
      </c>
    </row>
    <row r="542" spans="1:4" ht="12.75">
      <c r="A542" s="6">
        <f t="shared" si="16"/>
        <v>81.02737338510362</v>
      </c>
      <c r="B542" s="4">
        <v>3</v>
      </c>
      <c r="C542" s="1">
        <v>19</v>
      </c>
      <c r="D542" s="5">
        <f t="shared" si="17"/>
        <v>81.02737338510362</v>
      </c>
    </row>
    <row r="543" spans="1:4" ht="12.75">
      <c r="A543" s="6">
        <f t="shared" si="16"/>
        <v>81.2538377374448</v>
      </c>
      <c r="B543" s="4">
        <v>2</v>
      </c>
      <c r="C543" s="1">
        <v>13</v>
      </c>
      <c r="D543" s="5">
        <f t="shared" si="17"/>
        <v>81.2538377374448</v>
      </c>
    </row>
    <row r="544" spans="1:4" ht="12.75">
      <c r="A544" s="6">
        <f t="shared" si="16"/>
        <v>81.46923439005187</v>
      </c>
      <c r="B544" s="4">
        <v>3</v>
      </c>
      <c r="C544" s="1">
        <v>20</v>
      </c>
      <c r="D544" s="5">
        <f t="shared" si="17"/>
        <v>81.46923439005187</v>
      </c>
    </row>
    <row r="545" spans="1:4" ht="12.75">
      <c r="A545" s="6">
        <f t="shared" si="16"/>
        <v>81.86989764584403</v>
      </c>
      <c r="B545" s="4">
        <v>1</v>
      </c>
      <c r="C545" s="1">
        <v>7</v>
      </c>
      <c r="D545" s="5">
        <f t="shared" si="17"/>
        <v>81.86989764584403</v>
      </c>
    </row>
    <row r="546" spans="1:4" ht="12.75">
      <c r="A546" s="6">
        <f t="shared" si="16"/>
        <v>81.86989764584403</v>
      </c>
      <c r="B546" s="4">
        <v>2</v>
      </c>
      <c r="C546" s="1">
        <v>14</v>
      </c>
      <c r="D546" s="5">
        <f t="shared" si="17"/>
        <v>81.86989764584403</v>
      </c>
    </row>
    <row r="547" spans="1:4" ht="12.75">
      <c r="A547" s="6">
        <f t="shared" si="16"/>
        <v>81.86989764584403</v>
      </c>
      <c r="B547" s="4">
        <v>3</v>
      </c>
      <c r="C547" s="1">
        <v>21</v>
      </c>
      <c r="D547" s="5">
        <f t="shared" si="17"/>
        <v>81.86989764584403</v>
      </c>
    </row>
    <row r="548" spans="1:4" ht="12.75">
      <c r="A548" s="6">
        <f t="shared" si="16"/>
        <v>82.23483398157467</v>
      </c>
      <c r="B548" s="4">
        <v>3</v>
      </c>
      <c r="C548" s="1">
        <v>22</v>
      </c>
      <c r="D548" s="5">
        <f t="shared" si="17"/>
        <v>82.23483398157467</v>
      </c>
    </row>
    <row r="549" spans="1:4" ht="12.75">
      <c r="A549" s="6">
        <f t="shared" si="16"/>
        <v>82.40535663140857</v>
      </c>
      <c r="B549" s="4">
        <v>2</v>
      </c>
      <c r="C549" s="1">
        <v>15</v>
      </c>
      <c r="D549" s="5">
        <f t="shared" si="17"/>
        <v>82.40535663140857</v>
      </c>
    </row>
    <row r="550" spans="1:4" ht="12.75">
      <c r="A550" s="6">
        <f t="shared" si="16"/>
        <v>82.5685920288275</v>
      </c>
      <c r="B550" s="4">
        <v>3</v>
      </c>
      <c r="C550" s="1">
        <v>23</v>
      </c>
      <c r="D550" s="5">
        <f t="shared" si="17"/>
        <v>82.5685920288275</v>
      </c>
    </row>
    <row r="551" spans="1:4" ht="12.75">
      <c r="A551" s="6">
        <f t="shared" si="16"/>
        <v>82.8749836510982</v>
      </c>
      <c r="B551" s="4">
        <v>1</v>
      </c>
      <c r="C551" s="1">
        <v>8</v>
      </c>
      <c r="D551" s="5">
        <f t="shared" si="17"/>
        <v>82.8749836510982</v>
      </c>
    </row>
    <row r="552" spans="1:4" ht="12.75">
      <c r="A552" s="6">
        <f t="shared" si="16"/>
        <v>82.8749836510982</v>
      </c>
      <c r="B552" s="4">
        <v>2</v>
      </c>
      <c r="C552" s="1">
        <v>16</v>
      </c>
      <c r="D552" s="5">
        <f t="shared" si="17"/>
        <v>82.8749836510982</v>
      </c>
    </row>
    <row r="553" spans="1:4" ht="12.75">
      <c r="A553" s="6">
        <f t="shared" si="16"/>
        <v>82.8749836510982</v>
      </c>
      <c r="B553" s="4">
        <v>3</v>
      </c>
      <c r="C553" s="1">
        <v>24</v>
      </c>
      <c r="D553" s="5">
        <f t="shared" si="17"/>
        <v>82.8749836510982</v>
      </c>
    </row>
    <row r="554" spans="1:4" ht="12.75">
      <c r="A554" s="6">
        <f t="shared" si="16"/>
        <v>83.29016319224307</v>
      </c>
      <c r="B554" s="4">
        <v>2</v>
      </c>
      <c r="C554" s="1">
        <v>17</v>
      </c>
      <c r="D554" s="5">
        <f t="shared" si="17"/>
        <v>83.29016319224307</v>
      </c>
    </row>
    <row r="555" spans="1:4" ht="12.75">
      <c r="A555" s="6">
        <f t="shared" si="16"/>
        <v>83.6598082540901</v>
      </c>
      <c r="B555" s="4">
        <v>1</v>
      </c>
      <c r="C555" s="1">
        <v>9</v>
      </c>
      <c r="D555" s="5">
        <f t="shared" si="17"/>
        <v>83.6598082540901</v>
      </c>
    </row>
    <row r="556" spans="1:4" ht="12.75">
      <c r="A556" s="6">
        <f t="shared" si="16"/>
        <v>83.6598082540901</v>
      </c>
      <c r="B556" s="4">
        <v>2</v>
      </c>
      <c r="C556" s="1">
        <v>18</v>
      </c>
      <c r="D556" s="5">
        <f t="shared" si="17"/>
        <v>83.6598082540901</v>
      </c>
    </row>
    <row r="557" spans="1:4" ht="12.75">
      <c r="A557" s="6">
        <f t="shared" si="16"/>
        <v>83.99099404250548</v>
      </c>
      <c r="B557" s="4">
        <v>2</v>
      </c>
      <c r="C557" s="1">
        <v>19</v>
      </c>
      <c r="D557" s="5">
        <f t="shared" si="17"/>
        <v>83.99099404250548</v>
      </c>
    </row>
    <row r="558" spans="1:4" ht="12.75">
      <c r="A558" s="6">
        <f t="shared" si="16"/>
        <v>84.28940686250037</v>
      </c>
      <c r="B558" s="4">
        <v>1</v>
      </c>
      <c r="C558" s="1">
        <v>10</v>
      </c>
      <c r="D558" s="5">
        <f t="shared" si="17"/>
        <v>84.28940686250037</v>
      </c>
    </row>
    <row r="559" spans="1:4" ht="12.75">
      <c r="A559" s="6">
        <f t="shared" si="16"/>
        <v>84.28940686250037</v>
      </c>
      <c r="B559" s="4">
        <v>2</v>
      </c>
      <c r="C559" s="1">
        <v>20</v>
      </c>
      <c r="D559" s="5">
        <f t="shared" si="17"/>
        <v>84.28940686250037</v>
      </c>
    </row>
    <row r="560" spans="1:4" ht="12.75">
      <c r="A560" s="6">
        <f t="shared" si="16"/>
        <v>84.55966796899449</v>
      </c>
      <c r="B560" s="4">
        <v>2</v>
      </c>
      <c r="C560" s="1">
        <v>21</v>
      </c>
      <c r="D560" s="5">
        <f t="shared" si="17"/>
        <v>84.55966796899449</v>
      </c>
    </row>
    <row r="561" spans="1:4" ht="12.75">
      <c r="A561" s="6">
        <f t="shared" si="16"/>
        <v>84.8055710922652</v>
      </c>
      <c r="B561" s="4">
        <v>1</v>
      </c>
      <c r="C561" s="1">
        <v>11</v>
      </c>
      <c r="D561" s="5">
        <f t="shared" si="17"/>
        <v>84.8055710922652</v>
      </c>
    </row>
    <row r="562" spans="1:4" ht="12.75">
      <c r="A562" s="6">
        <f t="shared" si="16"/>
        <v>84.8055710922652</v>
      </c>
      <c r="B562" s="4">
        <v>2</v>
      </c>
      <c r="C562" s="1">
        <v>22</v>
      </c>
      <c r="D562" s="5">
        <f t="shared" si="17"/>
        <v>84.8055710922652</v>
      </c>
    </row>
    <row r="563" spans="1:4" ht="12.75">
      <c r="A563" s="6">
        <f t="shared" si="16"/>
        <v>85.0302592718897</v>
      </c>
      <c r="B563" s="4">
        <v>2</v>
      </c>
      <c r="C563" s="1">
        <v>23</v>
      </c>
      <c r="D563" s="5">
        <f t="shared" si="17"/>
        <v>85.0302592718897</v>
      </c>
    </row>
    <row r="564" spans="1:4" ht="12.75">
      <c r="A564" s="6">
        <f t="shared" si="16"/>
        <v>85.23635830927383</v>
      </c>
      <c r="B564" s="4">
        <v>1</v>
      </c>
      <c r="C564" s="1">
        <v>12</v>
      </c>
      <c r="D564" s="5">
        <f t="shared" si="17"/>
        <v>85.23635830927383</v>
      </c>
    </row>
    <row r="565" spans="1:4" ht="12.75">
      <c r="A565" s="6">
        <f t="shared" si="16"/>
        <v>85.23635830927383</v>
      </c>
      <c r="B565" s="4">
        <v>2</v>
      </c>
      <c r="C565" s="1">
        <v>24</v>
      </c>
      <c r="D565" s="5">
        <f t="shared" si="17"/>
        <v>85.23635830927383</v>
      </c>
    </row>
    <row r="566" spans="1:4" ht="12.75">
      <c r="A566" s="6">
        <f t="shared" si="16"/>
        <v>85.60129464500447</v>
      </c>
      <c r="B566" s="4">
        <v>1</v>
      </c>
      <c r="C566" s="1">
        <v>13</v>
      </c>
      <c r="D566" s="5">
        <f t="shared" si="17"/>
        <v>85.60129464500447</v>
      </c>
    </row>
    <row r="567" spans="1:4" ht="12.75">
      <c r="A567" s="6">
        <f t="shared" si="16"/>
        <v>85.91438322002513</v>
      </c>
      <c r="B567" s="4">
        <v>1</v>
      </c>
      <c r="C567" s="1">
        <v>14</v>
      </c>
      <c r="D567" s="5">
        <f t="shared" si="17"/>
        <v>85.91438322002513</v>
      </c>
    </row>
    <row r="568" spans="1:4" ht="12.75">
      <c r="A568" s="6">
        <f t="shared" si="16"/>
        <v>86.18592516570965</v>
      </c>
      <c r="B568" s="4">
        <v>1</v>
      </c>
      <c r="C568" s="1">
        <v>15</v>
      </c>
      <c r="D568" s="5">
        <f t="shared" si="17"/>
        <v>86.18592516570965</v>
      </c>
    </row>
    <row r="569" spans="1:4" ht="12.75">
      <c r="A569" s="6">
        <f t="shared" si="16"/>
        <v>86.42366562500266</v>
      </c>
      <c r="B569" s="4">
        <v>1</v>
      </c>
      <c r="C569" s="1">
        <v>16</v>
      </c>
      <c r="D569" s="5">
        <f t="shared" si="17"/>
        <v>86.42366562500266</v>
      </c>
    </row>
    <row r="570" spans="1:4" ht="12.75">
      <c r="A570" s="6">
        <f t="shared" si="16"/>
        <v>86.63353933657021</v>
      </c>
      <c r="B570" s="4">
        <v>1</v>
      </c>
      <c r="C570" s="1">
        <v>17</v>
      </c>
      <c r="D570" s="5">
        <f t="shared" si="17"/>
        <v>86.63353933657021</v>
      </c>
    </row>
    <row r="571" spans="1:4" ht="12.75">
      <c r="A571" s="6">
        <f t="shared" si="16"/>
        <v>86.82016988013577</v>
      </c>
      <c r="B571" s="4">
        <v>1</v>
      </c>
      <c r="C571" s="1">
        <v>18</v>
      </c>
      <c r="D571" s="5">
        <f t="shared" si="17"/>
        <v>86.82016988013577</v>
      </c>
    </row>
    <row r="572" spans="1:4" ht="12.75">
      <c r="A572" s="6">
        <f t="shared" si="16"/>
        <v>86.98721249581666</v>
      </c>
      <c r="B572" s="4">
        <v>1</v>
      </c>
      <c r="C572" s="1">
        <v>19</v>
      </c>
      <c r="D572" s="5">
        <f t="shared" si="17"/>
        <v>86.98721249581666</v>
      </c>
    </row>
    <row r="573" spans="1:4" ht="12.75">
      <c r="A573" s="6">
        <f t="shared" si="16"/>
        <v>87.13759477388825</v>
      </c>
      <c r="B573" s="4">
        <v>1</v>
      </c>
      <c r="C573" s="1">
        <v>20</v>
      </c>
      <c r="D573" s="5">
        <f t="shared" si="17"/>
        <v>87.13759477388825</v>
      </c>
    </row>
    <row r="574" spans="1:4" ht="12.75">
      <c r="A574" s="6">
        <f t="shared" si="16"/>
        <v>87.27368900609373</v>
      </c>
      <c r="B574" s="4">
        <v>1</v>
      </c>
      <c r="C574" s="1">
        <v>21</v>
      </c>
      <c r="D574" s="5">
        <f t="shared" si="17"/>
        <v>87.27368900609373</v>
      </c>
    </row>
    <row r="575" spans="1:4" ht="12.75">
      <c r="A575" s="6">
        <f t="shared" si="16"/>
        <v>87.39743779750019</v>
      </c>
      <c r="B575" s="4">
        <v>1</v>
      </c>
      <c r="C575" s="1">
        <v>22</v>
      </c>
      <c r="D575" s="5">
        <f t="shared" si="17"/>
        <v>87.39743779750019</v>
      </c>
    </row>
    <row r="576" spans="1:4" ht="12.75">
      <c r="A576" s="6">
        <f t="shared" si="16"/>
        <v>87.51044707800085</v>
      </c>
      <c r="B576" s="4">
        <v>1</v>
      </c>
      <c r="C576" s="1">
        <v>23</v>
      </c>
      <c r="D576" s="5">
        <f t="shared" si="17"/>
        <v>87.51044707800085</v>
      </c>
    </row>
    <row r="577" spans="1:4" ht="12.75">
      <c r="A577" s="6">
        <f t="shared" si="16"/>
        <v>87.61405596961119</v>
      </c>
      <c r="B577" s="4">
        <v>1</v>
      </c>
      <c r="C577" s="1">
        <v>24</v>
      </c>
      <c r="D577" s="5">
        <f t="shared" si="17"/>
        <v>87.61405596961119</v>
      </c>
    </row>
    <row r="578" spans="1:4" ht="12.75">
      <c r="A578" s="6">
        <f>DEGREES(ATAN(C578/B578))</f>
        <v>89.39049342332481</v>
      </c>
      <c r="B578" s="4">
        <v>1</v>
      </c>
      <c r="C578" s="1">
        <v>94</v>
      </c>
      <c r="D578" s="5">
        <f t="shared" si="17"/>
        <v>89.39049342332481</v>
      </c>
    </row>
    <row r="579" spans="1:3" ht="12.75">
      <c r="A579" s="6"/>
      <c r="B579" s="4"/>
      <c r="C579" s="1"/>
    </row>
    <row r="580" spans="1:3" ht="12.75">
      <c r="A580" s="6"/>
      <c r="B580" s="4"/>
      <c r="C580" s="1"/>
    </row>
    <row r="581" spans="1:3" ht="12.75">
      <c r="A581" s="6"/>
      <c r="B581" s="4"/>
      <c r="C581" s="1"/>
    </row>
    <row r="582" spans="1:3" ht="12.75">
      <c r="A582" s="6"/>
      <c r="B582" s="4"/>
      <c r="C582" s="1"/>
    </row>
    <row r="583" spans="1:3" ht="12.75">
      <c r="A583" s="6"/>
      <c r="B583" s="4"/>
      <c r="C583" s="1"/>
    </row>
    <row r="584" spans="1:3" ht="12.75">
      <c r="A584" s="6"/>
      <c r="B584" s="4"/>
      <c r="C584" s="1"/>
    </row>
    <row r="585" spans="1:3" ht="12.75">
      <c r="A585" s="6"/>
      <c r="B585" s="4"/>
      <c r="C585" s="1"/>
    </row>
    <row r="586" spans="1:3" ht="12.75">
      <c r="A586" s="6"/>
      <c r="B586" s="4"/>
      <c r="C586" s="1"/>
    </row>
    <row r="587" spans="1:3" ht="12.75">
      <c r="A587" s="6"/>
      <c r="B587" s="4"/>
      <c r="C587" s="1"/>
    </row>
    <row r="588" spans="1:3" ht="12.75">
      <c r="A588" s="6"/>
      <c r="B588" s="4"/>
      <c r="C588" s="1"/>
    </row>
    <row r="589" spans="1:3" ht="12.75">
      <c r="A589" s="6"/>
      <c r="B589" s="4"/>
      <c r="C589" s="1"/>
    </row>
    <row r="590" spans="1:3" ht="12.75">
      <c r="A590" s="6"/>
      <c r="B590" s="4"/>
      <c r="C590" s="1"/>
    </row>
    <row r="591" spans="1:3" ht="12.75">
      <c r="A591" s="6"/>
      <c r="B591" s="4"/>
      <c r="C591" s="1"/>
    </row>
    <row r="592" spans="1:3" ht="12.75">
      <c r="A592" s="6"/>
      <c r="B592" s="4"/>
      <c r="C592" s="1"/>
    </row>
    <row r="593" spans="1:3" ht="12.75">
      <c r="A593" s="6"/>
      <c r="B593" s="4"/>
      <c r="C593" s="1"/>
    </row>
    <row r="594" spans="1:3" ht="12.75">
      <c r="A594" s="6"/>
      <c r="B594" s="4"/>
      <c r="C594" s="1"/>
    </row>
    <row r="595" spans="1:3" ht="12.75">
      <c r="A595" s="6"/>
      <c r="B595" s="4"/>
      <c r="C595" s="1"/>
    </row>
    <row r="596" spans="1:3" ht="12.75">
      <c r="A596" s="6"/>
      <c r="B596" s="4"/>
      <c r="C596" s="1"/>
    </row>
    <row r="597" spans="1:3" ht="12.75">
      <c r="A597" s="6"/>
      <c r="B597" s="4"/>
      <c r="C597" s="1"/>
    </row>
    <row r="598" spans="1:3" ht="12.75">
      <c r="A598" s="6"/>
      <c r="B598" s="4"/>
      <c r="C598" s="1"/>
    </row>
    <row r="599" spans="1:3" ht="12.75">
      <c r="A599" s="6"/>
      <c r="B599" s="4"/>
      <c r="C599" s="1"/>
    </row>
    <row r="600" spans="1:3" ht="12.75">
      <c r="A600" s="6"/>
      <c r="B600" s="4"/>
      <c r="C600" s="1"/>
    </row>
    <row r="601" spans="1:3" ht="12.75">
      <c r="A601" s="6"/>
      <c r="B601" s="4"/>
      <c r="C601" s="1"/>
    </row>
    <row r="602" spans="1:3" ht="12.75">
      <c r="A602" s="6"/>
      <c r="B602" s="4"/>
      <c r="C602" s="1"/>
    </row>
    <row r="603" spans="1:3" ht="12.75">
      <c r="A603" s="6"/>
      <c r="B603" s="4"/>
      <c r="C603" s="1"/>
    </row>
    <row r="604" spans="1:3" ht="12.75">
      <c r="A604" s="6"/>
      <c r="B604" s="4"/>
      <c r="C604" s="1"/>
    </row>
    <row r="605" spans="1:3" ht="12.75">
      <c r="A605" s="6"/>
      <c r="B605" s="4"/>
      <c r="C605" s="1"/>
    </row>
    <row r="606" spans="1:3" ht="12.75">
      <c r="A606" s="6"/>
      <c r="B606" s="4"/>
      <c r="C606" s="1"/>
    </row>
    <row r="607" spans="1:3" ht="12.75">
      <c r="A607" s="6"/>
      <c r="B607" s="4"/>
      <c r="C607" s="1"/>
    </row>
    <row r="608" spans="1:3" ht="12.75">
      <c r="A608" s="6"/>
      <c r="B608" s="4"/>
      <c r="C608" s="1"/>
    </row>
    <row r="609" spans="1:3" ht="12.75">
      <c r="A609" s="6"/>
      <c r="B609" s="4"/>
      <c r="C609" s="1"/>
    </row>
    <row r="610" spans="1:3" ht="12.75">
      <c r="A610" s="6"/>
      <c r="B610" s="4"/>
      <c r="C610" s="1"/>
    </row>
    <row r="611" spans="1:3" ht="12.75">
      <c r="A611" s="6"/>
      <c r="B611" s="4"/>
      <c r="C611" s="1"/>
    </row>
    <row r="612" spans="1:3" ht="12.75">
      <c r="A612" s="6"/>
      <c r="B612" s="4"/>
      <c r="C612" s="1"/>
    </row>
    <row r="613" spans="1:3" ht="12.75">
      <c r="A613" s="6"/>
      <c r="B613" s="4"/>
      <c r="C613" s="1"/>
    </row>
    <row r="614" spans="1:3" ht="12.75">
      <c r="A614" s="6"/>
      <c r="B614" s="4"/>
      <c r="C614" s="1"/>
    </row>
    <row r="615" spans="1:3" ht="12.75">
      <c r="A615" s="6"/>
      <c r="B615" s="4"/>
      <c r="C615" s="1"/>
    </row>
    <row r="616" spans="1:3" ht="12.75">
      <c r="A616" s="6"/>
      <c r="B616" s="4"/>
      <c r="C616" s="1"/>
    </row>
    <row r="617" spans="1:3" ht="12.75">
      <c r="A617" s="6"/>
      <c r="B617" s="4"/>
      <c r="C617" s="1"/>
    </row>
    <row r="618" spans="1:3" ht="12.75">
      <c r="A618" s="6"/>
      <c r="B618" s="4"/>
      <c r="C618" s="1"/>
    </row>
    <row r="619" spans="1:3" ht="12.75">
      <c r="A619" s="6"/>
      <c r="B619" s="4"/>
      <c r="C619" s="1"/>
    </row>
    <row r="620" spans="1:3" ht="12.75">
      <c r="A620" s="6"/>
      <c r="B620" s="4"/>
      <c r="C620" s="1"/>
    </row>
    <row r="621" spans="1:3" ht="12.75">
      <c r="A621" s="6"/>
      <c r="B621" s="4"/>
      <c r="C621" s="1"/>
    </row>
    <row r="622" spans="1:3" ht="12.75">
      <c r="A622" s="6"/>
      <c r="B622" s="4"/>
      <c r="C622" s="1"/>
    </row>
    <row r="623" spans="1:3" ht="12.75">
      <c r="A623" s="6"/>
      <c r="B623" s="4"/>
      <c r="C623" s="1"/>
    </row>
    <row r="624" spans="1:3" ht="12.75">
      <c r="A624" s="6"/>
      <c r="B624" s="4"/>
      <c r="C624" s="1"/>
    </row>
    <row r="625" spans="1:3" ht="12.75">
      <c r="A625" s="6"/>
      <c r="B625" s="4"/>
      <c r="C625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4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9.140625" style="3" customWidth="1"/>
    <col min="2" max="16384" width="9.140625" style="2" customWidth="1"/>
  </cols>
  <sheetData>
    <row r="1" spans="1:49" s="3" customFormat="1" ht="12.75">
      <c r="A1" s="3" t="s">
        <v>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  <c r="AG1" s="3">
        <v>32</v>
      </c>
      <c r="AH1" s="3">
        <v>33</v>
      </c>
      <c r="AI1" s="3">
        <v>34</v>
      </c>
      <c r="AJ1" s="3">
        <v>35</v>
      </c>
      <c r="AK1" s="3">
        <v>36</v>
      </c>
      <c r="AL1" s="3">
        <v>37</v>
      </c>
      <c r="AM1" s="3">
        <v>38</v>
      </c>
      <c r="AN1" s="3">
        <v>39</v>
      </c>
      <c r="AO1" s="3">
        <v>40</v>
      </c>
      <c r="AP1" s="3">
        <v>41</v>
      </c>
      <c r="AQ1" s="3">
        <v>42</v>
      </c>
      <c r="AR1" s="3">
        <v>43</v>
      </c>
      <c r="AS1" s="3">
        <v>44</v>
      </c>
      <c r="AT1" s="3">
        <v>45</v>
      </c>
      <c r="AU1" s="3">
        <v>46</v>
      </c>
      <c r="AV1" s="3">
        <v>47</v>
      </c>
      <c r="AW1" s="3">
        <v>48</v>
      </c>
    </row>
    <row r="2" spans="1:49" ht="12.75">
      <c r="A2" s="3">
        <v>1</v>
      </c>
      <c r="B2" s="2">
        <f aca="true" t="shared" si="0" ref="B2:B49">DEGREES(ATAN($A2/B$1))</f>
        <v>45</v>
      </c>
      <c r="C2" s="2">
        <f aca="true" t="shared" si="1" ref="C2:AW7">DEGREES(ATAN($A2/C$1))</f>
        <v>26.56505117707799</v>
      </c>
      <c r="D2" s="2">
        <f t="shared" si="1"/>
        <v>18.43494882292201</v>
      </c>
      <c r="E2" s="2">
        <f t="shared" si="1"/>
        <v>14.036243467926479</v>
      </c>
      <c r="F2" s="2">
        <f t="shared" si="1"/>
        <v>11.309932474020215</v>
      </c>
      <c r="G2" s="2">
        <f t="shared" si="1"/>
        <v>9.462322208025617</v>
      </c>
      <c r="H2" s="2">
        <f t="shared" si="1"/>
        <v>8.130102354155978</v>
      </c>
      <c r="I2" s="2">
        <f t="shared" si="1"/>
        <v>7.125016348901798</v>
      </c>
      <c r="J2" s="2">
        <f t="shared" si="1"/>
        <v>6.340191745909909</v>
      </c>
      <c r="K2" s="2">
        <f t="shared" si="1"/>
        <v>5.710593137499643</v>
      </c>
      <c r="L2" s="2">
        <f t="shared" si="1"/>
        <v>5.194428907734806</v>
      </c>
      <c r="M2" s="2">
        <f t="shared" si="1"/>
        <v>4.763641690726177</v>
      </c>
      <c r="N2" s="2">
        <f t="shared" si="1"/>
        <v>4.398705354995532</v>
      </c>
      <c r="O2" s="2">
        <f t="shared" si="1"/>
        <v>4.085616779974877</v>
      </c>
      <c r="P2" s="2">
        <f t="shared" si="1"/>
        <v>3.8140748342903543</v>
      </c>
      <c r="Q2" s="2">
        <f t="shared" si="1"/>
        <v>3.576334374997351</v>
      </c>
      <c r="R2" s="2">
        <f t="shared" si="1"/>
        <v>3.366460663429801</v>
      </c>
      <c r="S2" s="2">
        <f t="shared" si="1"/>
        <v>3.1798301198642345</v>
      </c>
      <c r="T2" s="2">
        <f t="shared" si="1"/>
        <v>3.01278750418334</v>
      </c>
      <c r="U2" s="2">
        <f t="shared" si="1"/>
        <v>2.862405226111748</v>
      </c>
      <c r="V2" s="2">
        <f t="shared" si="1"/>
        <v>2.7263109939062655</v>
      </c>
      <c r="W2" s="2">
        <f t="shared" si="1"/>
        <v>2.602562202499806</v>
      </c>
      <c r="X2" s="2">
        <f t="shared" si="1"/>
        <v>2.489552921999156</v>
      </c>
      <c r="Y2" s="2">
        <f t="shared" si="1"/>
        <v>2.3859440303888126</v>
      </c>
      <c r="Z2" s="2">
        <f t="shared" si="1"/>
        <v>2.2906100426385296</v>
      </c>
      <c r="AA2" s="2">
        <f t="shared" si="1"/>
        <v>2.2025981617658057</v>
      </c>
      <c r="AB2" s="2">
        <f t="shared" si="1"/>
        <v>2.1210963966614536</v>
      </c>
      <c r="AC2" s="2">
        <f t="shared" si="1"/>
        <v>2.0454084888872277</v>
      </c>
      <c r="AD2" s="2">
        <f t="shared" si="1"/>
        <v>1.9749340108819766</v>
      </c>
      <c r="AE2" s="2">
        <f t="shared" si="1"/>
        <v>1.9091524329963763</v>
      </c>
      <c r="AF2" s="2">
        <f t="shared" si="1"/>
        <v>1.8476102659945959</v>
      </c>
      <c r="AG2" s="2">
        <f t="shared" si="1"/>
        <v>1.7899106082460694</v>
      </c>
      <c r="AH2" s="2">
        <f t="shared" si="1"/>
        <v>1.7357045889283889</v>
      </c>
      <c r="AI2" s="2">
        <f t="shared" si="1"/>
        <v>1.6846843178962914</v>
      </c>
      <c r="AJ2" s="2">
        <f t="shared" si="1"/>
        <v>1.6365770416167182</v>
      </c>
      <c r="AK2" s="2">
        <f t="shared" si="1"/>
        <v>1.5911402711945872</v>
      </c>
      <c r="AL2" s="2">
        <f t="shared" si="1"/>
        <v>1.5481576989779677</v>
      </c>
      <c r="AM2" s="2">
        <f t="shared" si="1"/>
        <v>1.5074357587749678</v>
      </c>
      <c r="AN2" s="2">
        <f t="shared" si="1"/>
        <v>1.4688007143858246</v>
      </c>
      <c r="AO2" s="2">
        <f t="shared" si="1"/>
        <v>1.4320961841646465</v>
      </c>
      <c r="AP2" s="2">
        <f t="shared" si="1"/>
        <v>1.3971810272963765</v>
      </c>
      <c r="AQ2" s="2">
        <f t="shared" si="1"/>
        <v>1.3639275316029187</v>
      </c>
      <c r="AR2" s="2">
        <f t="shared" si="1"/>
        <v>1.3322198538696388</v>
      </c>
      <c r="AS2" s="2">
        <f t="shared" si="1"/>
        <v>1.3019526725788753</v>
      </c>
      <c r="AT2" s="2">
        <f t="shared" si="1"/>
        <v>1.2730300200567113</v>
      </c>
      <c r="AU2" s="2">
        <f t="shared" si="1"/>
        <v>1.2453642667683473</v>
      </c>
      <c r="AV2" s="2">
        <f t="shared" si="1"/>
        <v>1.2188752351312977</v>
      </c>
      <c r="AW2" s="2">
        <f t="shared" si="1"/>
        <v>1.193489423982035</v>
      </c>
    </row>
    <row r="3" spans="1:49" ht="12.75">
      <c r="A3" s="3">
        <v>2</v>
      </c>
      <c r="B3" s="2">
        <f t="shared" si="0"/>
        <v>63.43494882292201</v>
      </c>
      <c r="C3" s="2">
        <f t="shared" si="1"/>
        <v>45</v>
      </c>
      <c r="D3" s="2">
        <f t="shared" si="1"/>
        <v>33.690067525979785</v>
      </c>
      <c r="E3" s="2">
        <f t="shared" si="1"/>
        <v>26.56505117707799</v>
      </c>
      <c r="F3" s="2">
        <f t="shared" si="1"/>
        <v>21.80140948635181</v>
      </c>
      <c r="G3" s="2">
        <f t="shared" si="1"/>
        <v>18.43494882292201</v>
      </c>
      <c r="H3" s="2">
        <f t="shared" si="1"/>
        <v>15.945395900922854</v>
      </c>
      <c r="I3" s="2">
        <f t="shared" si="1"/>
        <v>14.036243467926479</v>
      </c>
      <c r="J3" s="2">
        <f t="shared" si="1"/>
        <v>12.528807709151511</v>
      </c>
      <c r="K3" s="2">
        <f t="shared" si="1"/>
        <v>11.309932474020215</v>
      </c>
      <c r="L3" s="2">
        <f t="shared" si="1"/>
        <v>10.304846468766033</v>
      </c>
      <c r="M3" s="2">
        <f t="shared" si="1"/>
        <v>9.462322208025617</v>
      </c>
      <c r="N3" s="2">
        <f t="shared" si="1"/>
        <v>8.74616226255521</v>
      </c>
      <c r="O3" s="2">
        <f t="shared" si="1"/>
        <v>8.130102354155978</v>
      </c>
      <c r="P3" s="2">
        <f t="shared" si="1"/>
        <v>7.594643368591445</v>
      </c>
      <c r="Q3" s="2">
        <f t="shared" si="1"/>
        <v>7.125016348901798</v>
      </c>
      <c r="R3" s="2">
        <f t="shared" si="1"/>
        <v>6.7098368077569335</v>
      </c>
      <c r="S3" s="2">
        <f t="shared" si="1"/>
        <v>6.340191745909909</v>
      </c>
      <c r="T3" s="2">
        <f t="shared" si="1"/>
        <v>6.009005957494525</v>
      </c>
      <c r="U3" s="2">
        <f t="shared" si="1"/>
        <v>5.710593137499643</v>
      </c>
      <c r="V3" s="2">
        <f t="shared" si="1"/>
        <v>5.440332031005506</v>
      </c>
      <c r="W3" s="2">
        <f t="shared" si="1"/>
        <v>5.194428907734806</v>
      </c>
      <c r="X3" s="2">
        <f t="shared" si="1"/>
        <v>4.969740728110304</v>
      </c>
      <c r="Y3" s="2">
        <f t="shared" si="1"/>
        <v>4.763641690726177</v>
      </c>
      <c r="Z3" s="2">
        <f t="shared" si="1"/>
        <v>4.573921259900861</v>
      </c>
      <c r="AA3" s="2">
        <f t="shared" si="1"/>
        <v>4.398705354995532</v>
      </c>
      <c r="AB3" s="2">
        <f t="shared" si="1"/>
        <v>4.23639479905884</v>
      </c>
      <c r="AC3" s="2">
        <f t="shared" si="1"/>
        <v>4.085616779974877</v>
      </c>
      <c r="AD3" s="2">
        <f t="shared" si="1"/>
        <v>3.945186229037563</v>
      </c>
      <c r="AE3" s="2">
        <f t="shared" si="1"/>
        <v>3.8140748342903543</v>
      </c>
      <c r="AF3" s="2">
        <f t="shared" si="1"/>
        <v>3.6913859864512757</v>
      </c>
      <c r="AG3" s="2">
        <f t="shared" si="1"/>
        <v>3.576334374997351</v>
      </c>
      <c r="AH3" s="2">
        <f t="shared" si="1"/>
        <v>3.4682292589171477</v>
      </c>
      <c r="AI3" s="2">
        <f t="shared" si="1"/>
        <v>3.366460663429801</v>
      </c>
      <c r="AJ3" s="2">
        <f t="shared" si="1"/>
        <v>3.2704879231835653</v>
      </c>
      <c r="AK3" s="2">
        <f t="shared" si="1"/>
        <v>3.1798301198642345</v>
      </c>
      <c r="AL3" s="2">
        <f t="shared" si="1"/>
        <v>3.0940580589171116</v>
      </c>
      <c r="AM3" s="2">
        <f t="shared" si="1"/>
        <v>3.01278750418334</v>
      </c>
      <c r="AN3" s="2">
        <f t="shared" si="1"/>
        <v>2.9356734464211725</v>
      </c>
      <c r="AO3" s="2">
        <f t="shared" si="1"/>
        <v>2.862405226111748</v>
      </c>
      <c r="AP3" s="2">
        <f t="shared" si="1"/>
        <v>2.792702365713283</v>
      </c>
      <c r="AQ3" s="2">
        <f t="shared" si="1"/>
        <v>2.7263109939062655</v>
      </c>
      <c r="AR3" s="2">
        <f t="shared" si="1"/>
        <v>2.6630007660671433</v>
      </c>
      <c r="AS3" s="2">
        <f t="shared" si="1"/>
        <v>2.602562202499806</v>
      </c>
      <c r="AT3" s="2">
        <f t="shared" si="1"/>
        <v>2.5448043798130957</v>
      </c>
      <c r="AU3" s="2">
        <f t="shared" si="1"/>
        <v>2.489552921999156</v>
      </c>
      <c r="AV3" s="2">
        <f t="shared" si="1"/>
        <v>2.436648246810131</v>
      </c>
      <c r="AW3" s="2">
        <f t="shared" si="1"/>
        <v>2.3859440303888126</v>
      </c>
    </row>
    <row r="4" spans="1:49" ht="12.75">
      <c r="A4" s="3">
        <v>3</v>
      </c>
      <c r="B4" s="2">
        <f t="shared" si="0"/>
        <v>71.56505117707799</v>
      </c>
      <c r="C4" s="2">
        <f t="shared" si="1"/>
        <v>56.309932474020215</v>
      </c>
      <c r="D4" s="2">
        <f t="shared" si="1"/>
        <v>45</v>
      </c>
      <c r="E4" s="2">
        <f t="shared" si="1"/>
        <v>36.86989764584402</v>
      </c>
      <c r="F4" s="2">
        <f t="shared" si="1"/>
        <v>30.96375653207352</v>
      </c>
      <c r="G4" s="2">
        <f t="shared" si="1"/>
        <v>26.56505117707799</v>
      </c>
      <c r="H4" s="2">
        <f t="shared" si="1"/>
        <v>23.198590513648185</v>
      </c>
      <c r="I4" s="2">
        <f t="shared" si="1"/>
        <v>20.556045219583467</v>
      </c>
      <c r="J4" s="2">
        <f t="shared" si="1"/>
        <v>18.43494882292201</v>
      </c>
      <c r="K4" s="2">
        <f t="shared" si="1"/>
        <v>16.69924423399362</v>
      </c>
      <c r="L4" s="2">
        <f t="shared" si="1"/>
        <v>15.255118703057775</v>
      </c>
      <c r="M4" s="2">
        <f t="shared" si="1"/>
        <v>14.036243467926479</v>
      </c>
      <c r="N4" s="2">
        <f t="shared" si="1"/>
        <v>12.994616791916506</v>
      </c>
      <c r="O4" s="2">
        <f t="shared" si="1"/>
        <v>12.094757077012101</v>
      </c>
      <c r="P4" s="2">
        <f t="shared" si="1"/>
        <v>11.309932474020215</v>
      </c>
      <c r="Q4" s="2">
        <f t="shared" si="1"/>
        <v>10.619655276155134</v>
      </c>
      <c r="R4" s="2">
        <f t="shared" si="1"/>
        <v>10.007979801441339</v>
      </c>
      <c r="S4" s="2">
        <f t="shared" si="1"/>
        <v>9.462322208025617</v>
      </c>
      <c r="T4" s="2">
        <f t="shared" si="1"/>
        <v>8.972626614896393</v>
      </c>
      <c r="U4" s="2">
        <f t="shared" si="1"/>
        <v>8.530765609948133</v>
      </c>
      <c r="V4" s="2">
        <f t="shared" si="1"/>
        <v>8.130102354155978</v>
      </c>
      <c r="W4" s="2">
        <f t="shared" si="1"/>
        <v>7.765166018425333</v>
      </c>
      <c r="X4" s="2">
        <f t="shared" si="1"/>
        <v>7.431407971172507</v>
      </c>
      <c r="Y4" s="2">
        <f t="shared" si="1"/>
        <v>7.125016348901798</v>
      </c>
      <c r="Z4" s="2">
        <f t="shared" si="1"/>
        <v>6.84277341263094</v>
      </c>
      <c r="AA4" s="2">
        <f t="shared" si="1"/>
        <v>6.581944655178012</v>
      </c>
      <c r="AB4" s="2">
        <f t="shared" si="1"/>
        <v>6.340191745909909</v>
      </c>
      <c r="AC4" s="2">
        <f t="shared" si="1"/>
        <v>6.1155035662854065</v>
      </c>
      <c r="AD4" s="2">
        <f t="shared" si="1"/>
        <v>5.9061411137705</v>
      </c>
      <c r="AE4" s="2">
        <f t="shared" si="1"/>
        <v>5.710593137499643</v>
      </c>
      <c r="AF4" s="2">
        <f t="shared" si="1"/>
        <v>5.527540151656172</v>
      </c>
      <c r="AG4" s="2">
        <f t="shared" si="1"/>
        <v>5.35582504285519</v>
      </c>
      <c r="AH4" s="2">
        <f t="shared" si="1"/>
        <v>5.194428907734806</v>
      </c>
      <c r="AI4" s="2">
        <f t="shared" si="1"/>
        <v>5.042451069170913</v>
      </c>
      <c r="AJ4" s="2">
        <f t="shared" si="1"/>
        <v>4.899092453787765</v>
      </c>
      <c r="AK4" s="2">
        <f t="shared" si="1"/>
        <v>4.763641690726177</v>
      </c>
      <c r="AL4" s="2">
        <f t="shared" si="1"/>
        <v>4.635463426902643</v>
      </c>
      <c r="AM4" s="2">
        <f t="shared" si="1"/>
        <v>4.513988458001262</v>
      </c>
      <c r="AN4" s="2">
        <f t="shared" si="1"/>
        <v>4.398705354995532</v>
      </c>
      <c r="AO4" s="2">
        <f t="shared" si="1"/>
        <v>4.289153328819018</v>
      </c>
      <c r="AP4" s="2">
        <f t="shared" si="1"/>
        <v>4.1849161251184155</v>
      </c>
      <c r="AQ4" s="2">
        <f t="shared" si="1"/>
        <v>4.085616779974877</v>
      </c>
      <c r="AR4" s="2">
        <f t="shared" si="1"/>
        <v>3.9909130984297803</v>
      </c>
      <c r="AS4" s="2">
        <f t="shared" si="1"/>
        <v>3.90049374238189</v>
      </c>
      <c r="AT4" s="2">
        <f t="shared" si="1"/>
        <v>3.8140748342903543</v>
      </c>
      <c r="AU4" s="2">
        <f t="shared" si="1"/>
        <v>3.7313969991604465</v>
      </c>
      <c r="AV4" s="2">
        <f t="shared" si="1"/>
        <v>3.6522227803063356</v>
      </c>
      <c r="AW4" s="2">
        <f t="shared" si="1"/>
        <v>3.576334374997351</v>
      </c>
    </row>
    <row r="5" spans="1:49" ht="12.75">
      <c r="A5" s="3">
        <v>4</v>
      </c>
      <c r="B5" s="2">
        <f t="shared" si="0"/>
        <v>75.96375653207353</v>
      </c>
      <c r="C5" s="2">
        <f t="shared" si="1"/>
        <v>63.43494882292201</v>
      </c>
      <c r="D5" s="2">
        <f t="shared" si="1"/>
        <v>53.13010235415598</v>
      </c>
      <c r="E5" s="2">
        <f t="shared" si="1"/>
        <v>45</v>
      </c>
      <c r="F5" s="2">
        <f t="shared" si="1"/>
        <v>38.659808254090095</v>
      </c>
      <c r="G5" s="2">
        <f t="shared" si="1"/>
        <v>33.690067525979785</v>
      </c>
      <c r="H5" s="2">
        <f t="shared" si="1"/>
        <v>29.74488129694222</v>
      </c>
      <c r="I5" s="2">
        <f t="shared" si="1"/>
        <v>26.56505117707799</v>
      </c>
      <c r="J5" s="2">
        <f t="shared" si="1"/>
        <v>23.962488974578182</v>
      </c>
      <c r="K5" s="2">
        <f t="shared" si="1"/>
        <v>21.80140948635181</v>
      </c>
      <c r="L5" s="2">
        <f t="shared" si="1"/>
        <v>19.98310652189998</v>
      </c>
      <c r="M5" s="2">
        <f t="shared" si="1"/>
        <v>18.43494882292201</v>
      </c>
      <c r="N5" s="2">
        <f t="shared" si="1"/>
        <v>17.102728969052375</v>
      </c>
      <c r="O5" s="2">
        <f t="shared" si="1"/>
        <v>15.945395900922854</v>
      </c>
      <c r="P5" s="2">
        <f t="shared" si="1"/>
        <v>14.931417178137552</v>
      </c>
      <c r="Q5" s="2">
        <f t="shared" si="1"/>
        <v>14.036243467926479</v>
      </c>
      <c r="R5" s="2">
        <f t="shared" si="1"/>
        <v>13.240519915187205</v>
      </c>
      <c r="S5" s="2">
        <f t="shared" si="1"/>
        <v>12.528807709151511</v>
      </c>
      <c r="T5" s="2">
        <f t="shared" si="1"/>
        <v>11.888658039627975</v>
      </c>
      <c r="U5" s="2">
        <f t="shared" si="1"/>
        <v>11.309932474020215</v>
      </c>
      <c r="V5" s="2">
        <f t="shared" si="1"/>
        <v>10.7842978675626</v>
      </c>
      <c r="W5" s="2">
        <f t="shared" si="1"/>
        <v>10.304846468766033</v>
      </c>
      <c r="X5" s="2">
        <f t="shared" si="1"/>
        <v>9.865806943084367</v>
      </c>
      <c r="Y5" s="2">
        <f t="shared" si="1"/>
        <v>9.462322208025617</v>
      </c>
      <c r="Z5" s="2">
        <f t="shared" si="1"/>
        <v>9.090276920822323</v>
      </c>
      <c r="AA5" s="2">
        <f t="shared" si="1"/>
        <v>8.74616226255521</v>
      </c>
      <c r="AB5" s="2">
        <f t="shared" si="1"/>
        <v>8.426969021480673</v>
      </c>
      <c r="AC5" s="2">
        <f t="shared" si="1"/>
        <v>8.130102354155978</v>
      </c>
      <c r="AD5" s="2">
        <f t="shared" si="1"/>
        <v>7.853313301978219</v>
      </c>
      <c r="AE5" s="2">
        <f t="shared" si="1"/>
        <v>7.594643368591445</v>
      </c>
      <c r="AF5" s="2">
        <f t="shared" si="1"/>
        <v>7.3523793598923595</v>
      </c>
      <c r="AG5" s="2">
        <f t="shared" si="1"/>
        <v>7.125016348901798</v>
      </c>
      <c r="AH5" s="2">
        <f t="shared" si="1"/>
        <v>6.911227119024681</v>
      </c>
      <c r="AI5" s="2">
        <f t="shared" si="1"/>
        <v>6.7098368077569335</v>
      </c>
      <c r="AJ5" s="2">
        <f t="shared" si="1"/>
        <v>6.519801751656986</v>
      </c>
      <c r="AK5" s="2">
        <f t="shared" si="1"/>
        <v>6.340191745909909</v>
      </c>
      <c r="AL5" s="2">
        <f t="shared" si="1"/>
        <v>6.1701750950296095</v>
      </c>
      <c r="AM5" s="2">
        <f t="shared" si="1"/>
        <v>6.009005957494525</v>
      </c>
      <c r="AN5" s="2">
        <f t="shared" si="1"/>
        <v>5.856013585428957</v>
      </c>
      <c r="AO5" s="2">
        <f t="shared" si="1"/>
        <v>5.710593137499643</v>
      </c>
      <c r="AP5" s="2">
        <f t="shared" si="1"/>
        <v>5.572197803963796</v>
      </c>
      <c r="AQ5" s="2">
        <f t="shared" si="1"/>
        <v>5.440332031005506</v>
      </c>
      <c r="AR5" s="2">
        <f t="shared" si="1"/>
        <v>5.31454566994475</v>
      </c>
      <c r="AS5" s="2">
        <f t="shared" si="1"/>
        <v>5.194428907734806</v>
      </c>
      <c r="AT5" s="2">
        <f t="shared" si="1"/>
        <v>5.079607860014571</v>
      </c>
      <c r="AU5" s="2">
        <f t="shared" si="1"/>
        <v>4.969740728110304</v>
      </c>
      <c r="AV5" s="2">
        <f t="shared" si="1"/>
        <v>4.864514437760525</v>
      </c>
      <c r="AW5" s="2">
        <f t="shared" si="1"/>
        <v>4.763641690726177</v>
      </c>
    </row>
    <row r="6" spans="1:49" ht="12.75">
      <c r="A6" s="3">
        <v>5</v>
      </c>
      <c r="B6" s="2">
        <f t="shared" si="0"/>
        <v>78.69006752597979</v>
      </c>
      <c r="C6" s="2">
        <f t="shared" si="1"/>
        <v>68.19859051364818</v>
      </c>
      <c r="D6" s="2">
        <f t="shared" si="1"/>
        <v>59.03624346792648</v>
      </c>
      <c r="E6" s="2">
        <f t="shared" si="1"/>
        <v>51.34019174590991</v>
      </c>
      <c r="F6" s="2">
        <f t="shared" si="1"/>
        <v>45</v>
      </c>
      <c r="G6" s="2">
        <f t="shared" si="1"/>
        <v>39.8055710922652</v>
      </c>
      <c r="H6" s="2">
        <f t="shared" si="1"/>
        <v>35.53767779197438</v>
      </c>
      <c r="I6" s="2">
        <f t="shared" si="1"/>
        <v>32.005383208083494</v>
      </c>
      <c r="J6" s="2">
        <f t="shared" si="1"/>
        <v>29.054604099077146</v>
      </c>
      <c r="K6" s="2">
        <f t="shared" si="1"/>
        <v>26.56505117707799</v>
      </c>
      <c r="L6" s="2">
        <f t="shared" si="1"/>
        <v>24.443954780416536</v>
      </c>
      <c r="M6" s="2">
        <f t="shared" si="1"/>
        <v>22.61986494804043</v>
      </c>
      <c r="N6" s="2">
        <f t="shared" si="1"/>
        <v>21.037511025421818</v>
      </c>
      <c r="O6" s="2">
        <f t="shared" si="1"/>
        <v>19.65382405805331</v>
      </c>
      <c r="P6" s="2">
        <f t="shared" si="1"/>
        <v>18.43494882292201</v>
      </c>
      <c r="Q6" s="2">
        <f t="shared" si="1"/>
        <v>17.35402463626132</v>
      </c>
      <c r="R6" s="2">
        <f t="shared" si="1"/>
        <v>16.389540334034784</v>
      </c>
      <c r="S6" s="2">
        <f t="shared" si="1"/>
        <v>15.524110996754258</v>
      </c>
      <c r="T6" s="2">
        <f t="shared" si="1"/>
        <v>14.743562836470735</v>
      </c>
      <c r="U6" s="2">
        <f t="shared" si="1"/>
        <v>14.036243467926479</v>
      </c>
      <c r="V6" s="2">
        <f t="shared" si="1"/>
        <v>13.392497753751098</v>
      </c>
      <c r="W6" s="2">
        <f t="shared" si="1"/>
        <v>12.80426606528675</v>
      </c>
      <c r="X6" s="2">
        <f t="shared" si="1"/>
        <v>12.2647737278924</v>
      </c>
      <c r="Y6" s="2">
        <f t="shared" si="1"/>
        <v>11.768288932020646</v>
      </c>
      <c r="Z6" s="2">
        <f t="shared" si="1"/>
        <v>11.309932474020215</v>
      </c>
      <c r="AA6" s="2">
        <f t="shared" si="1"/>
        <v>10.885527054658738</v>
      </c>
      <c r="AB6" s="2">
        <f t="shared" si="1"/>
        <v>10.491477012331599</v>
      </c>
      <c r="AC6" s="2">
        <f t="shared" si="1"/>
        <v>10.124671655397817</v>
      </c>
      <c r="AD6" s="2">
        <f t="shared" si="1"/>
        <v>9.782407031807287</v>
      </c>
      <c r="AE6" s="2">
        <f t="shared" si="1"/>
        <v>9.462322208025617</v>
      </c>
      <c r="AF6" s="2">
        <f t="shared" si="1"/>
        <v>9.16234704572171</v>
      </c>
      <c r="AG6" s="2">
        <f t="shared" si="1"/>
        <v>8.880659150520245</v>
      </c>
      <c r="AH6" s="2">
        <f t="shared" si="1"/>
        <v>8.615648184164113</v>
      </c>
      <c r="AI6" s="2">
        <f t="shared" si="1"/>
        <v>8.36588612403259</v>
      </c>
      <c r="AJ6" s="2">
        <f t="shared" si="1"/>
        <v>8.130102354155978</v>
      </c>
      <c r="AK6" s="2">
        <f t="shared" si="1"/>
        <v>7.907162702958458</v>
      </c>
      <c r="AL6" s="2">
        <f t="shared" si="1"/>
        <v>7.696051722016571</v>
      </c>
      <c r="AM6" s="2">
        <f t="shared" si="1"/>
        <v>7.495857639729858</v>
      </c>
      <c r="AN6" s="2">
        <f t="shared" si="1"/>
        <v>7.305759533310825</v>
      </c>
      <c r="AO6" s="2">
        <f t="shared" si="1"/>
        <v>7.125016348901798</v>
      </c>
      <c r="AP6" s="2">
        <f t="shared" si="1"/>
        <v>6.952957468173915</v>
      </c>
      <c r="AQ6" s="2">
        <f t="shared" si="1"/>
        <v>6.78897457443879</v>
      </c>
      <c r="AR6" s="2">
        <f t="shared" si="1"/>
        <v>6.632514615138462</v>
      </c>
      <c r="AS6" s="2">
        <f t="shared" si="1"/>
        <v>6.4830736928972374</v>
      </c>
      <c r="AT6" s="2">
        <f t="shared" si="1"/>
        <v>6.340191745909909</v>
      </c>
      <c r="AU6" s="2">
        <f t="shared" si="1"/>
        <v>6.203447901691836</v>
      </c>
      <c r="AV6" s="2">
        <f t="shared" si="1"/>
        <v>6.0724564072077</v>
      </c>
      <c r="AW6" s="2">
        <f t="shared" si="1"/>
        <v>5.9468630539735</v>
      </c>
    </row>
    <row r="7" spans="1:49" ht="12.75">
      <c r="A7" s="3">
        <v>6</v>
      </c>
      <c r="B7" s="2">
        <f t="shared" si="0"/>
        <v>80.53767779197439</v>
      </c>
      <c r="C7" s="2">
        <f t="shared" si="1"/>
        <v>71.56505117707799</v>
      </c>
      <c r="D7" s="2">
        <f t="shared" si="1"/>
        <v>63.43494882292201</v>
      </c>
      <c r="E7" s="2">
        <f t="shared" si="1"/>
        <v>56.309932474020215</v>
      </c>
      <c r="F7" s="2">
        <f t="shared" si="1"/>
        <v>50.19442890773481</v>
      </c>
      <c r="G7" s="2">
        <f t="shared" si="1"/>
        <v>45</v>
      </c>
      <c r="H7" s="2">
        <f t="shared" si="1"/>
        <v>40.60129464500447</v>
      </c>
      <c r="I7" s="2">
        <f t="shared" si="1"/>
        <v>36.86989764584402</v>
      </c>
      <c r="J7" s="2">
        <f t="shared" si="1"/>
        <v>33.690067525979785</v>
      </c>
      <c r="K7" s="2">
        <f t="shared" si="1"/>
        <v>30.96375653207352</v>
      </c>
      <c r="L7" s="2">
        <f t="shared" si="1"/>
        <v>28.610459665965216</v>
      </c>
      <c r="M7" s="2">
        <f t="shared" si="1"/>
        <v>26.56505117707799</v>
      </c>
      <c r="N7" s="2">
        <f t="shared" si="1"/>
        <v>24.77514056883192</v>
      </c>
      <c r="O7" s="2">
        <f t="shared" si="1"/>
        <v>23.198590513648185</v>
      </c>
      <c r="P7" s="2">
        <f t="shared" si="1"/>
        <v>21.80140948635181</v>
      </c>
      <c r="Q7" s="2">
        <f t="shared" si="1"/>
        <v>20.556045219583467</v>
      </c>
      <c r="R7" s="2">
        <f aca="true" t="shared" si="2" ref="C7:AW12">DEGREES(ATAN($A7/R$1))</f>
        <v>19.44003482817619</v>
      </c>
      <c r="S7" s="2">
        <f t="shared" si="2"/>
        <v>18.43494882292201</v>
      </c>
      <c r="T7" s="2">
        <f t="shared" si="2"/>
        <v>17.52556837372287</v>
      </c>
      <c r="U7" s="2">
        <f t="shared" si="2"/>
        <v>16.69924423399362</v>
      </c>
      <c r="V7" s="2">
        <f t="shared" si="2"/>
        <v>15.945395900922854</v>
      </c>
      <c r="W7" s="2">
        <f t="shared" si="2"/>
        <v>15.255118703057775</v>
      </c>
      <c r="X7" s="2">
        <f t="shared" si="2"/>
        <v>14.620873988631656</v>
      </c>
      <c r="Y7" s="2">
        <f t="shared" si="2"/>
        <v>14.036243467926479</v>
      </c>
      <c r="Z7" s="2">
        <f t="shared" si="2"/>
        <v>13.495733280795811</v>
      </c>
      <c r="AA7" s="2">
        <f t="shared" si="2"/>
        <v>12.994616791916506</v>
      </c>
      <c r="AB7" s="2">
        <f t="shared" si="2"/>
        <v>12.528807709151511</v>
      </c>
      <c r="AC7" s="2">
        <f t="shared" si="2"/>
        <v>12.094757077012101</v>
      </c>
      <c r="AD7" s="2">
        <f t="shared" si="2"/>
        <v>11.689369175439193</v>
      </c>
      <c r="AE7" s="2">
        <f t="shared" si="2"/>
        <v>11.309932474020215</v>
      </c>
      <c r="AF7" s="2">
        <f t="shared" si="2"/>
        <v>10.954062643398334</v>
      </c>
      <c r="AG7" s="2">
        <f t="shared" si="2"/>
        <v>10.619655276155134</v>
      </c>
      <c r="AH7" s="2">
        <f t="shared" si="2"/>
        <v>10.304846468766033</v>
      </c>
      <c r="AI7" s="2">
        <f t="shared" si="2"/>
        <v>10.007979801441339</v>
      </c>
      <c r="AJ7" s="2">
        <f t="shared" si="2"/>
        <v>9.727578551401603</v>
      </c>
      <c r="AK7" s="2">
        <f t="shared" si="2"/>
        <v>9.462322208025617</v>
      </c>
      <c r="AL7" s="2">
        <f t="shared" si="2"/>
        <v>9.211026540816668</v>
      </c>
      <c r="AM7" s="2">
        <f t="shared" si="2"/>
        <v>8.972626614896393</v>
      </c>
      <c r="AN7" s="2">
        <f t="shared" si="2"/>
        <v>8.74616226255521</v>
      </c>
      <c r="AO7" s="2">
        <f t="shared" si="2"/>
        <v>8.530765609948133</v>
      </c>
      <c r="AP7" s="2">
        <f t="shared" si="2"/>
        <v>8.325650330426836</v>
      </c>
      <c r="AQ7" s="2">
        <f t="shared" si="2"/>
        <v>8.130102354155978</v>
      </c>
      <c r="AR7" s="2">
        <f t="shared" si="2"/>
        <v>7.943471810590411</v>
      </c>
      <c r="AS7" s="2">
        <f t="shared" si="2"/>
        <v>7.765166018425333</v>
      </c>
      <c r="AT7" s="2">
        <f t="shared" si="2"/>
        <v>7.594643368591445</v>
      </c>
      <c r="AU7" s="2">
        <f t="shared" si="2"/>
        <v>7.431407971172507</v>
      </c>
      <c r="AV7" s="2">
        <f t="shared" si="2"/>
        <v>7.275004957889255</v>
      </c>
      <c r="AW7" s="2">
        <f t="shared" si="2"/>
        <v>7.125016348901798</v>
      </c>
    </row>
    <row r="8" spans="1:49" ht="12.75">
      <c r="A8" s="3">
        <v>7</v>
      </c>
      <c r="B8" s="2">
        <f t="shared" si="0"/>
        <v>81.86989764584403</v>
      </c>
      <c r="C8" s="2">
        <f t="shared" si="2"/>
        <v>74.05460409907715</v>
      </c>
      <c r="D8" s="2">
        <f t="shared" si="2"/>
        <v>66.80140948635182</v>
      </c>
      <c r="E8" s="2">
        <f t="shared" si="2"/>
        <v>60.25511870305778</v>
      </c>
      <c r="F8" s="2">
        <f t="shared" si="2"/>
        <v>54.46232220802562</v>
      </c>
      <c r="G8" s="2">
        <f t="shared" si="2"/>
        <v>49.398705354995535</v>
      </c>
      <c r="H8" s="2">
        <f t="shared" si="2"/>
        <v>45</v>
      </c>
      <c r="I8" s="2">
        <f t="shared" si="2"/>
        <v>41.18592516570965</v>
      </c>
      <c r="J8" s="2">
        <f t="shared" si="2"/>
        <v>37.874983651098205</v>
      </c>
      <c r="K8" s="2">
        <f t="shared" si="2"/>
        <v>34.99202019855866</v>
      </c>
      <c r="L8" s="2">
        <f t="shared" si="2"/>
        <v>32.47119229084849</v>
      </c>
      <c r="M8" s="2">
        <f t="shared" si="2"/>
        <v>30.256437163529263</v>
      </c>
      <c r="N8" s="2">
        <f t="shared" si="2"/>
        <v>28.300755766006375</v>
      </c>
      <c r="O8" s="2">
        <f t="shared" si="2"/>
        <v>26.56505117707799</v>
      </c>
      <c r="P8" s="2">
        <f t="shared" si="2"/>
        <v>25.016893478100023</v>
      </c>
      <c r="Q8" s="2">
        <f t="shared" si="2"/>
        <v>23.629377730656817</v>
      </c>
      <c r="R8" s="2">
        <f t="shared" si="2"/>
        <v>22.380135051959574</v>
      </c>
      <c r="S8" s="2">
        <f t="shared" si="2"/>
        <v>21.25050550713324</v>
      </c>
      <c r="T8" s="2">
        <f t="shared" si="2"/>
        <v>20.224859431168078</v>
      </c>
      <c r="U8" s="2">
        <f t="shared" si="2"/>
        <v>19.290046219188735</v>
      </c>
      <c r="V8" s="2">
        <f t="shared" si="2"/>
        <v>18.43494882292201</v>
      </c>
      <c r="W8" s="2">
        <f t="shared" si="2"/>
        <v>17.650124219930124</v>
      </c>
      <c r="X8" s="2">
        <f t="shared" si="2"/>
        <v>16.927513064147043</v>
      </c>
      <c r="Y8" s="2">
        <f t="shared" si="2"/>
        <v>16.26020470831196</v>
      </c>
      <c r="Z8" s="2">
        <f t="shared" si="2"/>
        <v>15.642246457208728</v>
      </c>
      <c r="AA8" s="2">
        <f t="shared" si="2"/>
        <v>15.068488159492208</v>
      </c>
      <c r="AB8" s="2">
        <f t="shared" si="2"/>
        <v>14.534455080540122</v>
      </c>
      <c r="AC8" s="2">
        <f t="shared" si="2"/>
        <v>14.036243467926479</v>
      </c>
      <c r="AD8" s="2">
        <f t="shared" si="2"/>
        <v>13.570434385161485</v>
      </c>
      <c r="AE8" s="2">
        <f t="shared" si="2"/>
        <v>13.134022306396323</v>
      </c>
      <c r="AF8" s="2">
        <f t="shared" si="2"/>
        <v>12.724355685422369</v>
      </c>
      <c r="AG8" s="2">
        <f t="shared" si="2"/>
        <v>12.339087278326195</v>
      </c>
      <c r="AH8" s="2">
        <f t="shared" si="2"/>
        <v>11.976132444203355</v>
      </c>
      <c r="AI8" s="2">
        <f t="shared" si="2"/>
        <v>11.633633998940436</v>
      </c>
      <c r="AJ8" s="2">
        <f t="shared" si="2"/>
        <v>11.309932474020215</v>
      </c>
      <c r="AK8" s="2">
        <f t="shared" si="2"/>
        <v>11.003540851749504</v>
      </c>
      <c r="AL8" s="2">
        <f t="shared" si="2"/>
        <v>10.713123022791038</v>
      </c>
      <c r="AM8" s="2">
        <f t="shared" si="2"/>
        <v>10.437475351118179</v>
      </c>
      <c r="AN8" s="2">
        <f t="shared" si="2"/>
        <v>10.175510843043208</v>
      </c>
      <c r="AO8" s="2">
        <f t="shared" si="2"/>
        <v>9.926245506651705</v>
      </c>
      <c r="AP8" s="2">
        <f t="shared" si="2"/>
        <v>9.688786560366804</v>
      </c>
      <c r="AQ8" s="2">
        <f t="shared" si="2"/>
        <v>9.462322208025617</v>
      </c>
      <c r="AR8" s="2">
        <f t="shared" si="2"/>
        <v>9.246112745563252</v>
      </c>
      <c r="AS8" s="2">
        <f t="shared" si="2"/>
        <v>9.03948280335512</v>
      </c>
      <c r="AT8" s="2">
        <f t="shared" si="2"/>
        <v>8.841814560191672</v>
      </c>
      <c r="AU8" s="2">
        <f t="shared" si="2"/>
        <v>8.652541791114725</v>
      </c>
      <c r="AV8" s="2">
        <f t="shared" si="2"/>
        <v>8.471144633014832</v>
      </c>
      <c r="AW8" s="2">
        <f t="shared" si="2"/>
        <v>8.297144969836873</v>
      </c>
    </row>
    <row r="9" spans="1:49" ht="12.75">
      <c r="A9" s="3">
        <v>8</v>
      </c>
      <c r="B9" s="2">
        <f t="shared" si="0"/>
        <v>82.8749836510982</v>
      </c>
      <c r="C9" s="2">
        <f t="shared" si="2"/>
        <v>75.96375653207353</v>
      </c>
      <c r="D9" s="2">
        <f t="shared" si="2"/>
        <v>69.44395478041653</v>
      </c>
      <c r="E9" s="2">
        <f t="shared" si="2"/>
        <v>63.43494882292201</v>
      </c>
      <c r="F9" s="2">
        <f t="shared" si="2"/>
        <v>57.9946167919165</v>
      </c>
      <c r="G9" s="2">
        <f t="shared" si="2"/>
        <v>53.13010235415598</v>
      </c>
      <c r="H9" s="2">
        <f t="shared" si="2"/>
        <v>48.81407483429035</v>
      </c>
      <c r="I9" s="2">
        <f t="shared" si="2"/>
        <v>45</v>
      </c>
      <c r="J9" s="2">
        <f t="shared" si="2"/>
        <v>41.6335393365702</v>
      </c>
      <c r="K9" s="2">
        <f t="shared" si="2"/>
        <v>38.659808254090095</v>
      </c>
      <c r="L9" s="2">
        <f t="shared" si="2"/>
        <v>36.02737338510361</v>
      </c>
      <c r="M9" s="2">
        <f t="shared" si="2"/>
        <v>33.690067525979785</v>
      </c>
      <c r="N9" s="2">
        <f t="shared" si="2"/>
        <v>31.607502246248906</v>
      </c>
      <c r="O9" s="2">
        <f t="shared" si="2"/>
        <v>29.74488129694222</v>
      </c>
      <c r="P9" s="2">
        <f t="shared" si="2"/>
        <v>28.072486935852957</v>
      </c>
      <c r="Q9" s="2">
        <f t="shared" si="2"/>
        <v>26.56505117707799</v>
      </c>
      <c r="R9" s="2">
        <f t="shared" si="2"/>
        <v>25.20112364547507</v>
      </c>
      <c r="S9" s="2">
        <f t="shared" si="2"/>
        <v>23.962488974578182</v>
      </c>
      <c r="T9" s="2">
        <f t="shared" si="2"/>
        <v>22.83365417791754</v>
      </c>
      <c r="U9" s="2">
        <f t="shared" si="2"/>
        <v>21.80140948635181</v>
      </c>
      <c r="V9" s="2">
        <f t="shared" si="2"/>
        <v>20.854458039578347</v>
      </c>
      <c r="W9" s="2">
        <f t="shared" si="2"/>
        <v>19.98310652189998</v>
      </c>
      <c r="X9" s="2">
        <f t="shared" si="2"/>
        <v>19.17900802581072</v>
      </c>
      <c r="Y9" s="2">
        <f t="shared" si="2"/>
        <v>18.43494882292201</v>
      </c>
      <c r="Z9" s="2">
        <f t="shared" si="2"/>
        <v>17.744671625056935</v>
      </c>
      <c r="AA9" s="2">
        <f t="shared" si="2"/>
        <v>17.102728969052375</v>
      </c>
      <c r="AB9" s="2">
        <f t="shared" si="2"/>
        <v>16.504361381755018</v>
      </c>
      <c r="AC9" s="2">
        <f t="shared" si="2"/>
        <v>15.945395900922854</v>
      </c>
      <c r="AD9" s="2">
        <f t="shared" si="2"/>
        <v>15.42216131873867</v>
      </c>
      <c r="AE9" s="2">
        <f t="shared" si="2"/>
        <v>14.931417178137552</v>
      </c>
      <c r="AF9" s="2">
        <f t="shared" si="2"/>
        <v>14.470294100065887</v>
      </c>
      <c r="AG9" s="2">
        <f t="shared" si="2"/>
        <v>14.036243467926479</v>
      </c>
      <c r="AH9" s="2">
        <f t="shared" si="2"/>
        <v>13.62699485989154</v>
      </c>
      <c r="AI9" s="2">
        <f t="shared" si="2"/>
        <v>13.240519915187205</v>
      </c>
      <c r="AJ9" s="2">
        <f t="shared" si="2"/>
        <v>12.875001559612475</v>
      </c>
      <c r="AK9" s="2">
        <f t="shared" si="2"/>
        <v>12.528807709151511</v>
      </c>
      <c r="AL9" s="2">
        <f t="shared" si="2"/>
        <v>12.200468727380786</v>
      </c>
      <c r="AM9" s="2">
        <f t="shared" si="2"/>
        <v>11.888658039627975</v>
      </c>
      <c r="AN9" s="2">
        <f t="shared" si="2"/>
        <v>11.59217541029107</v>
      </c>
      <c r="AO9" s="2">
        <f t="shared" si="2"/>
        <v>11.309932474020215</v>
      </c>
      <c r="AP9" s="2">
        <f t="shared" si="2"/>
        <v>11.040940180323734</v>
      </c>
      <c r="AQ9" s="2">
        <f t="shared" si="2"/>
        <v>10.7842978675626</v>
      </c>
      <c r="AR9" s="2">
        <f t="shared" si="2"/>
        <v>10.53918372862823</v>
      </c>
      <c r="AS9" s="2">
        <f t="shared" si="2"/>
        <v>10.304846468766033</v>
      </c>
      <c r="AT9" s="2">
        <f t="shared" si="2"/>
        <v>10.08059798754232</v>
      </c>
      <c r="AU9" s="2">
        <f t="shared" si="2"/>
        <v>9.865806943084367</v>
      </c>
      <c r="AV9" s="2">
        <f t="shared" si="2"/>
        <v>9.659893078442334</v>
      </c>
      <c r="AW9" s="2">
        <f t="shared" si="2"/>
        <v>9.462322208025617</v>
      </c>
    </row>
    <row r="10" spans="1:49" ht="12.75">
      <c r="A10" s="3">
        <v>9</v>
      </c>
      <c r="B10" s="2">
        <f t="shared" si="0"/>
        <v>83.6598082540901</v>
      </c>
      <c r="C10" s="2">
        <f t="shared" si="2"/>
        <v>77.47119229084849</v>
      </c>
      <c r="D10" s="2">
        <f t="shared" si="2"/>
        <v>71.56505117707799</v>
      </c>
      <c r="E10" s="2">
        <f t="shared" si="2"/>
        <v>66.03751102542182</v>
      </c>
      <c r="F10" s="2">
        <f t="shared" si="2"/>
        <v>60.94539590092286</v>
      </c>
      <c r="G10" s="2">
        <f t="shared" si="2"/>
        <v>56.309932474020215</v>
      </c>
      <c r="H10" s="2">
        <f t="shared" si="2"/>
        <v>52.1250163489018</v>
      </c>
      <c r="I10" s="2">
        <f t="shared" si="2"/>
        <v>48.366460663429805</v>
      </c>
      <c r="J10" s="2">
        <f t="shared" si="2"/>
        <v>45</v>
      </c>
      <c r="K10" s="2">
        <f t="shared" si="2"/>
        <v>41.98721249581666</v>
      </c>
      <c r="L10" s="2">
        <f t="shared" si="2"/>
        <v>39.28940686250036</v>
      </c>
      <c r="M10" s="2">
        <f t="shared" si="2"/>
        <v>36.86989764584402</v>
      </c>
      <c r="N10" s="2">
        <f t="shared" si="2"/>
        <v>34.69515353123397</v>
      </c>
      <c r="O10" s="2">
        <f t="shared" si="2"/>
        <v>32.7352262721076</v>
      </c>
      <c r="P10" s="2">
        <f t="shared" si="2"/>
        <v>30.96375653207352</v>
      </c>
      <c r="Q10" s="2">
        <f t="shared" si="2"/>
        <v>29.357753542791276</v>
      </c>
      <c r="R10" s="2">
        <f t="shared" si="2"/>
        <v>27.89727103094763</v>
      </c>
      <c r="S10" s="2">
        <f t="shared" si="2"/>
        <v>26.56505117707799</v>
      </c>
      <c r="T10" s="2">
        <f t="shared" si="2"/>
        <v>25.34617594194669</v>
      </c>
      <c r="U10" s="2">
        <f t="shared" si="2"/>
        <v>24.22774531795417</v>
      </c>
      <c r="V10" s="2">
        <f t="shared" si="2"/>
        <v>23.198590513648185</v>
      </c>
      <c r="W10" s="2">
        <f t="shared" si="2"/>
        <v>22.249023657212366</v>
      </c>
      <c r="X10" s="2">
        <f t="shared" si="2"/>
        <v>21.370622269343183</v>
      </c>
      <c r="Y10" s="2">
        <f t="shared" si="2"/>
        <v>20.556045219583467</v>
      </c>
      <c r="Z10" s="2">
        <f t="shared" si="2"/>
        <v>19.798876354524932</v>
      </c>
      <c r="AA10" s="2">
        <f t="shared" si="2"/>
        <v>19.093492000485615</v>
      </c>
      <c r="AB10" s="2">
        <f t="shared" si="2"/>
        <v>18.43494882292201</v>
      </c>
      <c r="AC10" s="2">
        <f t="shared" si="2"/>
        <v>17.81888891452278</v>
      </c>
      <c r="AD10" s="2">
        <f t="shared" si="2"/>
        <v>17.241459398939977</v>
      </c>
      <c r="AE10" s="2">
        <f t="shared" si="2"/>
        <v>16.69924423399362</v>
      </c>
      <c r="AF10" s="2">
        <f t="shared" si="2"/>
        <v>16.189206257026942</v>
      </c>
      <c r="AG10" s="2">
        <f t="shared" si="2"/>
        <v>15.708637829015744</v>
      </c>
      <c r="AH10" s="2">
        <f t="shared" si="2"/>
        <v>15.255118703057775</v>
      </c>
      <c r="AI10" s="2">
        <f t="shared" si="2"/>
        <v>14.826479970355665</v>
      </c>
      <c r="AJ10" s="2">
        <f t="shared" si="2"/>
        <v>14.420773127510985</v>
      </c>
      <c r="AK10" s="2">
        <f t="shared" si="2"/>
        <v>14.036243467926479</v>
      </c>
      <c r="AL10" s="2">
        <f t="shared" si="2"/>
        <v>13.671307132195833</v>
      </c>
      <c r="AM10" s="2">
        <f t="shared" si="2"/>
        <v>13.324531261890785</v>
      </c>
      <c r="AN10" s="2">
        <f t="shared" si="2"/>
        <v>12.994616791916506</v>
      </c>
      <c r="AO10" s="2">
        <f t="shared" si="2"/>
        <v>12.68038349181982</v>
      </c>
      <c r="AP10" s="2">
        <f t="shared" si="2"/>
        <v>12.380756928807177</v>
      </c>
      <c r="AQ10" s="2">
        <f t="shared" si="2"/>
        <v>12.094757077012101</v>
      </c>
      <c r="AR10" s="2">
        <f t="shared" si="2"/>
        <v>11.821488340607255</v>
      </c>
      <c r="AS10" s="2">
        <f t="shared" si="2"/>
        <v>11.560130794217768</v>
      </c>
      <c r="AT10" s="2">
        <f t="shared" si="2"/>
        <v>11.309932474020215</v>
      </c>
      <c r="AU10" s="2">
        <f t="shared" si="2"/>
        <v>11.07020257793936</v>
      </c>
      <c r="AV10" s="2">
        <f t="shared" si="2"/>
        <v>10.840305454330565</v>
      </c>
      <c r="AW10" s="2">
        <f t="shared" si="2"/>
        <v>10.619655276155134</v>
      </c>
    </row>
    <row r="11" spans="1:49" ht="12.75">
      <c r="A11" s="3">
        <v>10</v>
      </c>
      <c r="B11" s="2">
        <f t="shared" si="0"/>
        <v>84.28940686250037</v>
      </c>
      <c r="C11" s="2">
        <f t="shared" si="2"/>
        <v>78.69006752597979</v>
      </c>
      <c r="D11" s="2">
        <f t="shared" si="2"/>
        <v>73.30075576600639</v>
      </c>
      <c r="E11" s="2">
        <f t="shared" si="2"/>
        <v>68.19859051364818</v>
      </c>
      <c r="F11" s="2">
        <f t="shared" si="2"/>
        <v>63.43494882292201</v>
      </c>
      <c r="G11" s="2">
        <f t="shared" si="2"/>
        <v>59.03624346792648</v>
      </c>
      <c r="H11" s="2">
        <f t="shared" si="2"/>
        <v>55.00797980144134</v>
      </c>
      <c r="I11" s="2">
        <f t="shared" si="2"/>
        <v>51.34019174590991</v>
      </c>
      <c r="J11" s="2">
        <f t="shared" si="2"/>
        <v>48.01278750418334</v>
      </c>
      <c r="K11" s="2">
        <f t="shared" si="2"/>
        <v>45</v>
      </c>
      <c r="L11" s="2">
        <f t="shared" si="2"/>
        <v>42.27368900609374</v>
      </c>
      <c r="M11" s="2">
        <f t="shared" si="2"/>
        <v>39.8055710922652</v>
      </c>
      <c r="N11" s="2">
        <f t="shared" si="2"/>
        <v>37.568592028827496</v>
      </c>
      <c r="O11" s="2">
        <f t="shared" si="2"/>
        <v>35.53767779197438</v>
      </c>
      <c r="P11" s="2">
        <f t="shared" si="2"/>
        <v>33.690067525979785</v>
      </c>
      <c r="Q11" s="2">
        <f t="shared" si="2"/>
        <v>32.005383208083494</v>
      </c>
      <c r="R11" s="2">
        <f t="shared" si="2"/>
        <v>30.46554491945988</v>
      </c>
      <c r="S11" s="2">
        <f t="shared" si="2"/>
        <v>29.054604099077146</v>
      </c>
      <c r="T11" s="2">
        <f t="shared" si="2"/>
        <v>27.758540601060023</v>
      </c>
      <c r="U11" s="2">
        <f t="shared" si="2"/>
        <v>26.56505117707799</v>
      </c>
      <c r="V11" s="2">
        <f t="shared" si="2"/>
        <v>25.463345061871614</v>
      </c>
      <c r="W11" s="2">
        <f t="shared" si="2"/>
        <v>24.443954780416536</v>
      </c>
      <c r="X11" s="2">
        <f t="shared" si="2"/>
        <v>23.498565675952097</v>
      </c>
      <c r="Y11" s="2">
        <f t="shared" si="2"/>
        <v>22.61986494804043</v>
      </c>
      <c r="Z11" s="2">
        <f t="shared" si="2"/>
        <v>21.80140948635181</v>
      </c>
      <c r="AA11" s="2">
        <f t="shared" si="2"/>
        <v>21.037511025421818</v>
      </c>
      <c r="AB11" s="2">
        <f t="shared" si="2"/>
        <v>20.32313682966294</v>
      </c>
      <c r="AC11" s="2">
        <f t="shared" si="2"/>
        <v>19.65382405805331</v>
      </c>
      <c r="AD11" s="2">
        <f t="shared" si="2"/>
        <v>19.025606037568686</v>
      </c>
      <c r="AE11" s="2">
        <f t="shared" si="2"/>
        <v>18.43494882292201</v>
      </c>
      <c r="AF11" s="2">
        <f t="shared" si="2"/>
        <v>17.87869659584134</v>
      </c>
      <c r="AG11" s="2">
        <f t="shared" si="2"/>
        <v>17.35402463626132</v>
      </c>
      <c r="AH11" s="2">
        <f t="shared" si="2"/>
        <v>16.85839876773828</v>
      </c>
      <c r="AI11" s="2">
        <f t="shared" si="2"/>
        <v>16.389540334034784</v>
      </c>
      <c r="AJ11" s="2">
        <f t="shared" si="2"/>
        <v>15.945395900922854</v>
      </c>
      <c r="AK11" s="2">
        <f t="shared" si="2"/>
        <v>15.524110996754258</v>
      </c>
      <c r="AL11" s="2">
        <f t="shared" si="2"/>
        <v>15.124007308310569</v>
      </c>
      <c r="AM11" s="2">
        <f t="shared" si="2"/>
        <v>14.743562836470735</v>
      </c>
      <c r="AN11" s="2">
        <f t="shared" si="2"/>
        <v>14.381394591090604</v>
      </c>
      <c r="AO11" s="2">
        <f t="shared" si="2"/>
        <v>14.036243467926479</v>
      </c>
      <c r="AP11" s="2">
        <f t="shared" si="2"/>
        <v>13.706961004079808</v>
      </c>
      <c r="AQ11" s="2">
        <f t="shared" si="2"/>
        <v>13.392497753751098</v>
      </c>
      <c r="AR11" s="2">
        <f t="shared" si="2"/>
        <v>13.091893064346847</v>
      </c>
      <c r="AS11" s="2">
        <f t="shared" si="2"/>
        <v>12.80426606528675</v>
      </c>
      <c r="AT11" s="2">
        <f t="shared" si="2"/>
        <v>12.528807709151511</v>
      </c>
      <c r="AU11" s="2">
        <f t="shared" si="2"/>
        <v>12.2647737278924</v>
      </c>
      <c r="AV11" s="2">
        <f t="shared" si="2"/>
        <v>12.011478386365441</v>
      </c>
      <c r="AW11" s="2">
        <f t="shared" si="2"/>
        <v>11.768288932020646</v>
      </c>
    </row>
    <row r="12" spans="1:49" ht="12.75">
      <c r="A12" s="3">
        <v>11</v>
      </c>
      <c r="B12" s="2">
        <f t="shared" si="0"/>
        <v>84.8055710922652</v>
      </c>
      <c r="C12" s="2">
        <f t="shared" si="2"/>
        <v>79.69515353123397</v>
      </c>
      <c r="D12" s="2">
        <f t="shared" si="2"/>
        <v>74.74488129694222</v>
      </c>
      <c r="E12" s="2">
        <f t="shared" si="2"/>
        <v>70.01689347810003</v>
      </c>
      <c r="F12" s="2">
        <f t="shared" si="2"/>
        <v>65.55604521958347</v>
      </c>
      <c r="G12" s="2">
        <f t="shared" si="2"/>
        <v>61.38954033403479</v>
      </c>
      <c r="H12" s="2">
        <f t="shared" si="2"/>
        <v>57.52880770915151</v>
      </c>
      <c r="I12" s="2">
        <f t="shared" si="2"/>
        <v>53.97262661489639</v>
      </c>
      <c r="J12" s="2">
        <f t="shared" si="2"/>
        <v>50.71059313749964</v>
      </c>
      <c r="K12" s="2">
        <f t="shared" si="2"/>
        <v>47.72631099390627</v>
      </c>
      <c r="L12" s="2">
        <f t="shared" si="2"/>
        <v>45</v>
      </c>
      <c r="M12" s="2">
        <f t="shared" si="2"/>
        <v>42.510447078000844</v>
      </c>
      <c r="N12" s="2">
        <f t="shared" si="2"/>
        <v>40.23635830927382</v>
      </c>
      <c r="O12" s="2">
        <f t="shared" si="2"/>
        <v>38.15722658736906</v>
      </c>
      <c r="P12" s="2">
        <f t="shared" si="2"/>
        <v>36.25383773744479</v>
      </c>
      <c r="Q12" s="2">
        <f t="shared" si="2"/>
        <v>34.5085229876684</v>
      </c>
      <c r="R12" s="2">
        <f t="shared" si="2"/>
        <v>32.9052429229879</v>
      </c>
      <c r="S12" s="2">
        <f t="shared" si="2"/>
        <v>31.429565614838516</v>
      </c>
      <c r="T12" s="2">
        <f t="shared" si="2"/>
        <v>30.068582821862453</v>
      </c>
      <c r="U12" s="2">
        <f t="shared" si="2"/>
        <v>28.810793742973065</v>
      </c>
      <c r="V12" s="2">
        <f t="shared" si="2"/>
        <v>27.64597536373868</v>
      </c>
      <c r="W12" s="2">
        <f t="shared" si="2"/>
        <v>26.56505117707799</v>
      </c>
      <c r="X12" s="2">
        <f t="shared" si="2"/>
        <v>25.559965171823812</v>
      </c>
      <c r="Y12" s="2">
        <f t="shared" si="2"/>
        <v>24.623564786163612</v>
      </c>
      <c r="Z12" s="2">
        <f t="shared" si="2"/>
        <v>23.749494492866763</v>
      </c>
      <c r="AA12" s="2">
        <f t="shared" si="2"/>
        <v>22.932100437589785</v>
      </c>
      <c r="AB12" s="2">
        <f t="shared" si="2"/>
        <v>22.16634582208246</v>
      </c>
      <c r="AC12" s="2">
        <f t="shared" si="2"/>
        <v>21.44773632710535</v>
      </c>
      <c r="AD12" s="2">
        <f t="shared" si="2"/>
        <v>20.77225468204583</v>
      </c>
      <c r="AE12" s="2">
        <f t="shared" si="2"/>
        <v>20.136303428248134</v>
      </c>
      <c r="AF12" s="2">
        <f t="shared" si="2"/>
        <v>19.53665493812839</v>
      </c>
      <c r="AG12" s="2">
        <f aca="true" t="shared" si="3" ref="C12:AW17">DEGREES(ATAN($A12/AG$1))</f>
        <v>18.970407808486545</v>
      </c>
      <c r="AH12" s="2">
        <f t="shared" si="3"/>
        <v>18.43494882292201</v>
      </c>
      <c r="AI12" s="2">
        <f t="shared" si="3"/>
        <v>17.92791976200724</v>
      </c>
      <c r="AJ12" s="2">
        <f t="shared" si="3"/>
        <v>17.447188423282203</v>
      </c>
      <c r="AK12" s="2">
        <f t="shared" si="3"/>
        <v>16.990823291986167</v>
      </c>
      <c r="AL12" s="2">
        <f t="shared" si="3"/>
        <v>16.557071375636653</v>
      </c>
      <c r="AM12" s="2">
        <f t="shared" si="3"/>
        <v>16.144338780283483</v>
      </c>
      <c r="AN12" s="2">
        <f t="shared" si="3"/>
        <v>15.751173663453027</v>
      </c>
      <c r="AO12" s="2">
        <f t="shared" si="3"/>
        <v>15.37625124882619</v>
      </c>
      <c r="AP12" s="2">
        <f t="shared" si="3"/>
        <v>15.018360631150669</v>
      </c>
      <c r="AQ12" s="2">
        <f t="shared" si="3"/>
        <v>14.676393137450013</v>
      </c>
      <c r="AR12" s="2">
        <f t="shared" si="3"/>
        <v>14.349332042947134</v>
      </c>
      <c r="AS12" s="2">
        <f t="shared" si="3"/>
        <v>14.036243467926479</v>
      </c>
      <c r="AT12" s="2">
        <f t="shared" si="3"/>
        <v>13.736268305622572</v>
      </c>
      <c r="AU12" s="2">
        <f t="shared" si="3"/>
        <v>13.448615051686517</v>
      </c>
      <c r="AV12" s="2">
        <f t="shared" si="3"/>
        <v>13.172553423326892</v>
      </c>
      <c r="AW12" s="2">
        <f t="shared" si="3"/>
        <v>12.907408671265838</v>
      </c>
    </row>
    <row r="13" spans="1:49" ht="12.75">
      <c r="A13" s="3">
        <v>12</v>
      </c>
      <c r="B13" s="2">
        <f t="shared" si="0"/>
        <v>85.23635830927383</v>
      </c>
      <c r="C13" s="2">
        <f t="shared" si="3"/>
        <v>80.53767779197439</v>
      </c>
      <c r="D13" s="2">
        <f t="shared" si="3"/>
        <v>75.96375653207353</v>
      </c>
      <c r="E13" s="2">
        <f t="shared" si="3"/>
        <v>71.56505117707799</v>
      </c>
      <c r="F13" s="2">
        <f t="shared" si="3"/>
        <v>67.38013505195957</v>
      </c>
      <c r="G13" s="2">
        <f t="shared" si="3"/>
        <v>63.43494882292201</v>
      </c>
      <c r="H13" s="2">
        <f t="shared" si="3"/>
        <v>59.743562836470744</v>
      </c>
      <c r="I13" s="2">
        <f t="shared" si="3"/>
        <v>56.309932474020215</v>
      </c>
      <c r="J13" s="2">
        <f t="shared" si="3"/>
        <v>53.13010235415598</v>
      </c>
      <c r="K13" s="2">
        <f t="shared" si="3"/>
        <v>50.19442890773481</v>
      </c>
      <c r="L13" s="2">
        <f t="shared" si="3"/>
        <v>47.489552921999156</v>
      </c>
      <c r="M13" s="2">
        <f t="shared" si="3"/>
        <v>45</v>
      </c>
      <c r="N13" s="2">
        <f t="shared" si="3"/>
        <v>42.70938995736147</v>
      </c>
      <c r="O13" s="2">
        <f t="shared" si="3"/>
        <v>40.60129464500447</v>
      </c>
      <c r="P13" s="2">
        <f t="shared" si="3"/>
        <v>38.659808254090095</v>
      </c>
      <c r="Q13" s="2">
        <f t="shared" si="3"/>
        <v>36.86989764584402</v>
      </c>
      <c r="R13" s="2">
        <f t="shared" si="3"/>
        <v>35.21759296819272</v>
      </c>
      <c r="S13" s="2">
        <f t="shared" si="3"/>
        <v>33.690067525979785</v>
      </c>
      <c r="T13" s="2">
        <f t="shared" si="3"/>
        <v>32.27564431457763</v>
      </c>
      <c r="U13" s="2">
        <f t="shared" si="3"/>
        <v>30.96375653207352</v>
      </c>
      <c r="V13" s="2">
        <f t="shared" si="3"/>
        <v>29.74488129694222</v>
      </c>
      <c r="W13" s="2">
        <f t="shared" si="3"/>
        <v>28.610459665965216</v>
      </c>
      <c r="X13" s="2">
        <f t="shared" si="3"/>
        <v>27.552811576717797</v>
      </c>
      <c r="Y13" s="2">
        <f t="shared" si="3"/>
        <v>26.56505117707799</v>
      </c>
      <c r="Z13" s="2">
        <f t="shared" si="3"/>
        <v>25.64100582430528</v>
      </c>
      <c r="AA13" s="2">
        <f t="shared" si="3"/>
        <v>24.77514056883192</v>
      </c>
      <c r="AB13" s="2">
        <f t="shared" si="3"/>
        <v>23.962488974578182</v>
      </c>
      <c r="AC13" s="2">
        <f t="shared" si="3"/>
        <v>23.198590513648185</v>
      </c>
      <c r="AD13" s="2">
        <f t="shared" si="3"/>
        <v>22.479434397103113</v>
      </c>
      <c r="AE13" s="2">
        <f t="shared" si="3"/>
        <v>21.80140948635181</v>
      </c>
      <c r="AF13" s="2">
        <f t="shared" si="3"/>
        <v>21.161259816828277</v>
      </c>
      <c r="AG13" s="2">
        <f t="shared" si="3"/>
        <v>20.556045219583467</v>
      </c>
      <c r="AH13" s="2">
        <f t="shared" si="3"/>
        <v>19.98310652189998</v>
      </c>
      <c r="AI13" s="2">
        <f t="shared" si="3"/>
        <v>19.44003482817619</v>
      </c>
      <c r="AJ13" s="2">
        <f t="shared" si="3"/>
        <v>18.924644416051233</v>
      </c>
      <c r="AK13" s="2">
        <f t="shared" si="3"/>
        <v>18.43494882292201</v>
      </c>
      <c r="AL13" s="2">
        <f t="shared" si="3"/>
        <v>17.96913974015702</v>
      </c>
      <c r="AM13" s="2">
        <f t="shared" si="3"/>
        <v>17.52556837372287</v>
      </c>
      <c r="AN13" s="2">
        <f t="shared" si="3"/>
        <v>17.102728969052375</v>
      </c>
      <c r="AO13" s="2">
        <f t="shared" si="3"/>
        <v>16.69924423399362</v>
      </c>
      <c r="AP13" s="2">
        <f t="shared" si="3"/>
        <v>16.313852426260556</v>
      </c>
      <c r="AQ13" s="2">
        <f t="shared" si="3"/>
        <v>15.945395900922854</v>
      </c>
      <c r="AR13" s="2">
        <f t="shared" si="3"/>
        <v>15.592810939266347</v>
      </c>
      <c r="AS13" s="2">
        <f t="shared" si="3"/>
        <v>15.255118703057775</v>
      </c>
      <c r="AT13" s="2">
        <f t="shared" si="3"/>
        <v>14.931417178137552</v>
      </c>
      <c r="AU13" s="2">
        <f t="shared" si="3"/>
        <v>14.620873988631656</v>
      </c>
      <c r="AV13" s="2">
        <f t="shared" si="3"/>
        <v>14.322719978203551</v>
      </c>
      <c r="AW13" s="2">
        <f t="shared" si="3"/>
        <v>14.036243467926479</v>
      </c>
    </row>
    <row r="14" spans="1:49" ht="12.75">
      <c r="A14" s="3">
        <v>13</v>
      </c>
      <c r="B14" s="2">
        <f t="shared" si="0"/>
        <v>85.60129464500447</v>
      </c>
      <c r="C14" s="2">
        <f t="shared" si="3"/>
        <v>81.2538377374448</v>
      </c>
      <c r="D14" s="2">
        <f t="shared" si="3"/>
        <v>77.0053832080835</v>
      </c>
      <c r="E14" s="2">
        <f t="shared" si="3"/>
        <v>72.89727103094764</v>
      </c>
      <c r="F14" s="2">
        <f t="shared" si="3"/>
        <v>68.96248897457819</v>
      </c>
      <c r="G14" s="2">
        <f t="shared" si="3"/>
        <v>65.22485943116808</v>
      </c>
      <c r="H14" s="2">
        <f t="shared" si="3"/>
        <v>61.69924423399363</v>
      </c>
      <c r="I14" s="2">
        <f t="shared" si="3"/>
        <v>58.3924977537511</v>
      </c>
      <c r="J14" s="2">
        <f t="shared" si="3"/>
        <v>55.30484646876604</v>
      </c>
      <c r="K14" s="2">
        <f t="shared" si="3"/>
        <v>52.43140797117251</v>
      </c>
      <c r="L14" s="2">
        <f t="shared" si="3"/>
        <v>49.76364169072618</v>
      </c>
      <c r="M14" s="2">
        <f t="shared" si="3"/>
        <v>47.29061004263853</v>
      </c>
      <c r="N14" s="2">
        <f t="shared" si="3"/>
        <v>45</v>
      </c>
      <c r="O14" s="2">
        <f t="shared" si="3"/>
        <v>42.87890360333855</v>
      </c>
      <c r="P14" s="2">
        <f t="shared" si="3"/>
        <v>40.91438322002513</v>
      </c>
      <c r="Q14" s="2">
        <f t="shared" si="3"/>
        <v>39.0938588862295</v>
      </c>
      <c r="R14" s="2">
        <f t="shared" si="3"/>
        <v>37.40535663140855</v>
      </c>
      <c r="S14" s="2">
        <f t="shared" si="3"/>
        <v>35.83765295427829</v>
      </c>
      <c r="T14" s="2">
        <f t="shared" si="3"/>
        <v>34.38034472384487</v>
      </c>
      <c r="U14" s="2">
        <f t="shared" si="3"/>
        <v>33.02386755579665</v>
      </c>
      <c r="V14" s="2">
        <f t="shared" si="3"/>
        <v>31.7594800848128</v>
      </c>
      <c r="W14" s="2">
        <f t="shared" si="3"/>
        <v>30.579226872489016</v>
      </c>
      <c r="X14" s="2">
        <f t="shared" si="3"/>
        <v>29.47588900324574</v>
      </c>
      <c r="Y14" s="2">
        <f t="shared" si="3"/>
        <v>28.442928624363347</v>
      </c>
      <c r="Z14" s="2">
        <f t="shared" si="3"/>
        <v>27.474431626277134</v>
      </c>
      <c r="AA14" s="2">
        <f t="shared" si="3"/>
        <v>26.56505117707799</v>
      </c>
      <c r="AB14" s="2">
        <f t="shared" si="3"/>
        <v>25.709953780811265</v>
      </c>
      <c r="AC14" s="2">
        <f t="shared" si="3"/>
        <v>24.904768808095188</v>
      </c>
      <c r="AD14" s="2">
        <f t="shared" si="3"/>
        <v>24.145541960421653</v>
      </c>
      <c r="AE14" s="2">
        <f t="shared" si="3"/>
        <v>23.428692808745403</v>
      </c>
      <c r="AF14" s="2">
        <f t="shared" si="3"/>
        <v>22.750976342787638</v>
      </c>
      <c r="AG14" s="2">
        <f t="shared" si="3"/>
        <v>22.109448343751673</v>
      </c>
      <c r="AH14" s="2">
        <f t="shared" si="3"/>
        <v>21.501434324047903</v>
      </c>
      <c r="AI14" s="2">
        <f t="shared" si="3"/>
        <v>20.924501744921166</v>
      </c>
      <c r="AJ14" s="2">
        <f t="shared" si="3"/>
        <v>20.37643521383639</v>
      </c>
      <c r="AK14" s="2">
        <f t="shared" si="3"/>
        <v>19.855214369321057</v>
      </c>
      <c r="AL14" s="2">
        <f t="shared" si="3"/>
        <v>19.35899417569472</v>
      </c>
      <c r="AM14" s="2">
        <f t="shared" si="3"/>
        <v>18.88608736970929</v>
      </c>
      <c r="AN14" s="2">
        <f t="shared" si="3"/>
        <v>18.43494882292201</v>
      </c>
      <c r="AO14" s="2">
        <f t="shared" si="3"/>
        <v>18.00416160591338</v>
      </c>
      <c r="AP14" s="2">
        <f t="shared" si="3"/>
        <v>17.5924245621816</v>
      </c>
      <c r="AQ14" s="2">
        <f t="shared" si="3"/>
        <v>17.19854122006587</v>
      </c>
      <c r="AR14" s="2">
        <f t="shared" si="3"/>
        <v>16.82140989004083</v>
      </c>
      <c r="AS14" s="2">
        <f t="shared" si="3"/>
        <v>16.460014812040036</v>
      </c>
      <c r="AT14" s="2">
        <f t="shared" si="3"/>
        <v>16.11341823308929</v>
      </c>
      <c r="AU14" s="2">
        <f t="shared" si="3"/>
        <v>15.780753309515388</v>
      </c>
      <c r="AV14" s="2">
        <f t="shared" si="3"/>
        <v>15.461217740441903</v>
      </c>
      <c r="AW14" s="2">
        <f t="shared" si="3"/>
        <v>15.154068050312597</v>
      </c>
    </row>
    <row r="15" spans="1:49" ht="12.75">
      <c r="A15" s="3">
        <v>14</v>
      </c>
      <c r="B15" s="2">
        <f t="shared" si="0"/>
        <v>85.91438322002513</v>
      </c>
      <c r="C15" s="2">
        <f t="shared" si="3"/>
        <v>81.86989764584403</v>
      </c>
      <c r="D15" s="2">
        <f t="shared" si="3"/>
        <v>77.9052429229879</v>
      </c>
      <c r="E15" s="2">
        <f t="shared" si="3"/>
        <v>74.05460409907715</v>
      </c>
      <c r="F15" s="2">
        <f t="shared" si="3"/>
        <v>70.3461759419467</v>
      </c>
      <c r="G15" s="2">
        <f t="shared" si="3"/>
        <v>66.80140948635182</v>
      </c>
      <c r="H15" s="2">
        <f t="shared" si="3"/>
        <v>63.43494882292201</v>
      </c>
      <c r="I15" s="2">
        <f t="shared" si="3"/>
        <v>60.25511870305778</v>
      </c>
      <c r="J15" s="2">
        <f t="shared" si="3"/>
        <v>57.264773727892404</v>
      </c>
      <c r="K15" s="2">
        <f t="shared" si="3"/>
        <v>54.46232220802562</v>
      </c>
      <c r="L15" s="2">
        <f t="shared" si="3"/>
        <v>51.84277341263094</v>
      </c>
      <c r="M15" s="2">
        <f t="shared" si="3"/>
        <v>49.398705354995535</v>
      </c>
      <c r="N15" s="2">
        <f t="shared" si="3"/>
        <v>47.12109639666146</v>
      </c>
      <c r="O15" s="2">
        <f t="shared" si="3"/>
        <v>45</v>
      </c>
      <c r="P15" s="2">
        <f t="shared" si="3"/>
        <v>43.025065989118026</v>
      </c>
      <c r="Q15" s="2">
        <f t="shared" si="3"/>
        <v>41.18592516570965</v>
      </c>
      <c r="R15" s="2">
        <f t="shared" si="3"/>
        <v>39.472459848343824</v>
      </c>
      <c r="S15" s="2">
        <f t="shared" si="3"/>
        <v>37.874983651098205</v>
      </c>
      <c r="T15" s="2">
        <f t="shared" si="3"/>
        <v>36.384351815835885</v>
      </c>
      <c r="U15" s="2">
        <f t="shared" si="3"/>
        <v>34.99202019855866</v>
      </c>
      <c r="V15" s="2">
        <f t="shared" si="3"/>
        <v>33.690067525979785</v>
      </c>
      <c r="W15" s="2">
        <f t="shared" si="3"/>
        <v>32.47119229084849</v>
      </c>
      <c r="X15" s="2">
        <f t="shared" si="3"/>
        <v>31.328692867804172</v>
      </c>
      <c r="Y15" s="2">
        <f t="shared" si="3"/>
        <v>30.256437163529263</v>
      </c>
      <c r="Z15" s="2">
        <f t="shared" si="3"/>
        <v>29.24882633654698</v>
      </c>
      <c r="AA15" s="2">
        <f t="shared" si="3"/>
        <v>28.300755766006375</v>
      </c>
      <c r="AB15" s="2">
        <f t="shared" si="3"/>
        <v>27.4075754378184</v>
      </c>
      <c r="AC15" s="2">
        <f t="shared" si="3"/>
        <v>26.56505117707799</v>
      </c>
      <c r="AD15" s="2">
        <f t="shared" si="3"/>
        <v>25.769327624338718</v>
      </c>
      <c r="AE15" s="2">
        <f t="shared" si="3"/>
        <v>25.016893478100023</v>
      </c>
      <c r="AF15" s="2">
        <f t="shared" si="3"/>
        <v>24.304549265936718</v>
      </c>
      <c r="AG15" s="2">
        <f t="shared" si="3"/>
        <v>23.629377730656817</v>
      </c>
      <c r="AH15" s="2">
        <f t="shared" si="3"/>
        <v>22.98871680208064</v>
      </c>
      <c r="AI15" s="2">
        <f t="shared" si="3"/>
        <v>22.380135051959574</v>
      </c>
      <c r="AJ15" s="2">
        <f t="shared" si="3"/>
        <v>21.80140948635181</v>
      </c>
      <c r="AK15" s="2">
        <f t="shared" si="3"/>
        <v>21.25050550713324</v>
      </c>
      <c r="AL15" s="2">
        <f t="shared" si="3"/>
        <v>20.72555886556054</v>
      </c>
      <c r="AM15" s="2">
        <f t="shared" si="3"/>
        <v>20.224859431168078</v>
      </c>
      <c r="AN15" s="2">
        <f t="shared" si="3"/>
        <v>19.74683660542612</v>
      </c>
      <c r="AO15" s="2">
        <f t="shared" si="3"/>
        <v>19.290046219188735</v>
      </c>
      <c r="AP15" s="2">
        <f t="shared" si="3"/>
        <v>18.85315876441911</v>
      </c>
      <c r="AQ15" s="2">
        <f t="shared" si="3"/>
        <v>18.43494882292201</v>
      </c>
      <c r="AR15" s="2">
        <f t="shared" si="3"/>
        <v>18.03428556712986</v>
      </c>
      <c r="AS15" s="2">
        <f t="shared" si="3"/>
        <v>17.650124219930124</v>
      </c>
      <c r="AT15" s="2">
        <f t="shared" si="3"/>
        <v>17.281498371816646</v>
      </c>
      <c r="AU15" s="2">
        <f t="shared" si="3"/>
        <v>16.927513064147043</v>
      </c>
      <c r="AV15" s="2">
        <f t="shared" si="3"/>
        <v>16.587338556927413</v>
      </c>
      <c r="AW15" s="2">
        <f t="shared" si="3"/>
        <v>16.26020470831196</v>
      </c>
    </row>
    <row r="16" spans="1:49" ht="12.75">
      <c r="A16" s="3">
        <v>15</v>
      </c>
      <c r="B16" s="2">
        <f t="shared" si="0"/>
        <v>86.18592516570965</v>
      </c>
      <c r="C16" s="2">
        <f t="shared" si="3"/>
        <v>82.40535663140857</v>
      </c>
      <c r="D16" s="2">
        <f t="shared" si="3"/>
        <v>78.69006752597979</v>
      </c>
      <c r="E16" s="2">
        <f t="shared" si="3"/>
        <v>75.06858282186245</v>
      </c>
      <c r="F16" s="2">
        <f t="shared" si="3"/>
        <v>71.56505117707799</v>
      </c>
      <c r="G16" s="2">
        <f t="shared" si="3"/>
        <v>68.19859051364818</v>
      </c>
      <c r="H16" s="2">
        <f t="shared" si="3"/>
        <v>64.98310652189997</v>
      </c>
      <c r="I16" s="2">
        <f t="shared" si="3"/>
        <v>61.92751306414704</v>
      </c>
      <c r="J16" s="2">
        <f t="shared" si="3"/>
        <v>59.03624346792648</v>
      </c>
      <c r="K16" s="2">
        <f t="shared" si="3"/>
        <v>56.309932474020215</v>
      </c>
      <c r="L16" s="2">
        <f t="shared" si="3"/>
        <v>53.74616226255521</v>
      </c>
      <c r="M16" s="2">
        <f t="shared" si="3"/>
        <v>51.34019174590991</v>
      </c>
      <c r="N16" s="2">
        <f t="shared" si="3"/>
        <v>49.08561677997487</v>
      </c>
      <c r="O16" s="2">
        <f t="shared" si="3"/>
        <v>46.97493401088198</v>
      </c>
      <c r="P16" s="2">
        <f t="shared" si="3"/>
        <v>45</v>
      </c>
      <c r="Q16" s="2">
        <f t="shared" si="3"/>
        <v>43.15238973400541</v>
      </c>
      <c r="R16" s="2">
        <f t="shared" si="3"/>
        <v>41.423665625002656</v>
      </c>
      <c r="S16" s="2">
        <f t="shared" si="3"/>
        <v>39.8055710922652</v>
      </c>
      <c r="T16" s="2">
        <f t="shared" si="3"/>
        <v>38.29016319224307</v>
      </c>
      <c r="U16" s="2">
        <f t="shared" si="3"/>
        <v>36.86989764584402</v>
      </c>
      <c r="V16" s="2">
        <f t="shared" si="3"/>
        <v>35.53767779197438</v>
      </c>
      <c r="W16" s="2">
        <f t="shared" si="3"/>
        <v>34.28687697720896</v>
      </c>
      <c r="X16" s="2">
        <f t="shared" si="3"/>
        <v>33.11134196037203</v>
      </c>
      <c r="Y16" s="2">
        <f t="shared" si="3"/>
        <v>32.005383208083494</v>
      </c>
      <c r="Z16" s="2">
        <f t="shared" si="3"/>
        <v>30.96375653207352</v>
      </c>
      <c r="AA16" s="2">
        <f t="shared" si="3"/>
        <v>29.981639368849333</v>
      </c>
      <c r="AB16" s="2">
        <f t="shared" si="3"/>
        <v>29.054604099077146</v>
      </c>
      <c r="AC16" s="2">
        <f t="shared" si="3"/>
        <v>28.178590109959174</v>
      </c>
      <c r="AD16" s="2">
        <f t="shared" si="3"/>
        <v>27.34987578006988</v>
      </c>
      <c r="AE16" s="2">
        <f t="shared" si="3"/>
        <v>26.56505117707799</v>
      </c>
      <c r="AF16" s="2">
        <f t="shared" si="3"/>
        <v>25.82099197418928</v>
      </c>
      <c r="AG16" s="2">
        <f t="shared" si="3"/>
        <v>25.114834886144564</v>
      </c>
      <c r="AH16" s="2">
        <f t="shared" si="3"/>
        <v>24.443954780416536</v>
      </c>
      <c r="AI16" s="2">
        <f t="shared" si="3"/>
        <v>23.805943518457717</v>
      </c>
      <c r="AJ16" s="2">
        <f t="shared" si="3"/>
        <v>23.198590513648185</v>
      </c>
      <c r="AK16" s="2">
        <f t="shared" si="3"/>
        <v>22.61986494804043</v>
      </c>
      <c r="AL16" s="2">
        <f t="shared" si="3"/>
        <v>22.06789956241022</v>
      </c>
      <c r="AM16" s="2">
        <f t="shared" si="3"/>
        <v>21.54097591853844</v>
      </c>
      <c r="AN16" s="2">
        <f t="shared" si="3"/>
        <v>21.037511025421818</v>
      </c>
      <c r="AO16" s="2">
        <f t="shared" si="3"/>
        <v>20.556045219583467</v>
      </c>
      <c r="AP16" s="2">
        <f t="shared" si="3"/>
        <v>20.095231191904816</v>
      </c>
      <c r="AQ16" s="2">
        <f t="shared" si="3"/>
        <v>19.65382405805331</v>
      </c>
      <c r="AR16" s="2">
        <f t="shared" si="3"/>
        <v>19.230672375661285</v>
      </c>
      <c r="AS16" s="2">
        <f t="shared" si="3"/>
        <v>18.82471001824007</v>
      </c>
      <c r="AT16" s="2">
        <f t="shared" si="3"/>
        <v>18.43494882292201</v>
      </c>
      <c r="AU16" s="2">
        <f t="shared" si="3"/>
        <v>18.060471936199185</v>
      </c>
      <c r="AV16" s="2">
        <f t="shared" si="3"/>
        <v>17.7004277886672</v>
      </c>
      <c r="AW16" s="2">
        <f t="shared" si="3"/>
        <v>17.35402463626132</v>
      </c>
    </row>
    <row r="17" spans="1:49" ht="12.75">
      <c r="A17" s="3">
        <v>16</v>
      </c>
      <c r="B17" s="2">
        <f t="shared" si="0"/>
        <v>86.42366562500266</v>
      </c>
      <c r="C17" s="2">
        <f t="shared" si="3"/>
        <v>82.8749836510982</v>
      </c>
      <c r="D17" s="2">
        <f t="shared" si="3"/>
        <v>79.38034472384487</v>
      </c>
      <c r="E17" s="2">
        <f t="shared" si="3"/>
        <v>75.96375653207353</v>
      </c>
      <c r="F17" s="2">
        <f t="shared" si="3"/>
        <v>72.64597536373867</v>
      </c>
      <c r="G17" s="2">
        <f t="shared" si="3"/>
        <v>69.44395478041653</v>
      </c>
      <c r="H17" s="2">
        <f t="shared" si="3"/>
        <v>66.37062226934319</v>
      </c>
      <c r="I17" s="2">
        <f t="shared" si="3"/>
        <v>63.43494882292201</v>
      </c>
      <c r="J17" s="2">
        <f t="shared" si="3"/>
        <v>60.64224645720873</v>
      </c>
      <c r="K17" s="2">
        <f t="shared" si="3"/>
        <v>57.9946167919165</v>
      </c>
      <c r="L17" s="2">
        <f t="shared" si="3"/>
        <v>55.4914770123316</v>
      </c>
      <c r="M17" s="2">
        <f t="shared" si="3"/>
        <v>53.13010235415598</v>
      </c>
      <c r="N17" s="2">
        <f t="shared" si="3"/>
        <v>50.9061411137705</v>
      </c>
      <c r="O17" s="2">
        <f t="shared" si="3"/>
        <v>48.81407483429035</v>
      </c>
      <c r="P17" s="2">
        <f t="shared" si="3"/>
        <v>46.8476102659946</v>
      </c>
      <c r="Q17" s="2">
        <f t="shared" si="3"/>
        <v>45</v>
      </c>
      <c r="R17" s="2">
        <f t="shared" si="3"/>
        <v>43.264295411071615</v>
      </c>
      <c r="S17" s="2">
        <f t="shared" si="3"/>
        <v>41.6335393365702</v>
      </c>
      <c r="T17" s="2">
        <f t="shared" si="3"/>
        <v>40.10090754621224</v>
      </c>
      <c r="U17" s="2">
        <f t="shared" si="3"/>
        <v>38.659808254090095</v>
      </c>
      <c r="V17" s="2">
        <f t="shared" si="3"/>
        <v>37.30394827798343</v>
      </c>
      <c r="W17" s="2">
        <f t="shared" si="3"/>
        <v>36.02737338510361</v>
      </c>
      <c r="X17" s="2">
        <f t="shared" si="3"/>
        <v>34.824489156956794</v>
      </c>
      <c r="Y17" s="2">
        <f t="shared" si="3"/>
        <v>33.690067525979785</v>
      </c>
      <c r="Z17" s="2">
        <f t="shared" si="3"/>
        <v>32.61924307119283</v>
      </c>
      <c r="AA17" s="2">
        <f t="shared" si="3"/>
        <v>31.607502246248906</v>
      </c>
      <c r="AB17" s="2">
        <f t="shared" si="3"/>
        <v>30.650667957052864</v>
      </c>
      <c r="AC17" s="2">
        <f t="shared" si="3"/>
        <v>29.74488129694222</v>
      </c>
      <c r="AD17" s="2">
        <f t="shared" si="3"/>
        <v>28.88658176691071</v>
      </c>
      <c r="AE17" s="2">
        <f t="shared" si="3"/>
        <v>28.072486935852957</v>
      </c>
      <c r="AF17" s="2">
        <f t="shared" si="3"/>
        <v>27.299572211332805</v>
      </c>
      <c r="AG17" s="2">
        <f t="shared" si="3"/>
        <v>26.56505117707799</v>
      </c>
      <c r="AH17" s="2">
        <f t="shared" si="3"/>
        <v>25.866356794094518</v>
      </c>
      <c r="AI17" s="2">
        <f t="shared" si="3"/>
        <v>25.20112364547507</v>
      </c>
      <c r="AJ17" s="2">
        <f t="shared" si="3"/>
        <v>24.567171320601314</v>
      </c>
      <c r="AK17" s="2">
        <f t="shared" si="3"/>
        <v>23.962488974578182</v>
      </c>
      <c r="AL17" s="2">
        <f t="shared" si="3"/>
        <v>23.385221057213755</v>
      </c>
      <c r="AM17" s="2">
        <f t="shared" si="3"/>
        <v>22.83365417791754</v>
      </c>
      <c r="AN17" s="2">
        <f t="shared" si="3"/>
        <v>22.306205054907643</v>
      </c>
      <c r="AO17" s="2">
        <f t="shared" si="3"/>
        <v>21.80140948635181</v>
      </c>
      <c r="AP17" s="2">
        <f t="shared" si="3"/>
        <v>21.317912275461556</v>
      </c>
      <c r="AQ17" s="2">
        <f t="shared" si="3"/>
        <v>20.854458039578347</v>
      </c>
      <c r="AR17" s="2">
        <f t="shared" si="3"/>
        <v>20.409882833803987</v>
      </c>
      <c r="AS17" s="2">
        <f t="shared" si="3"/>
        <v>19.98310652189998</v>
      </c>
      <c r="AT17" s="2">
        <f t="shared" si="3"/>
        <v>19.573125830410195</v>
      </c>
      <c r="AU17" s="2">
        <f t="shared" si="3"/>
        <v>19.17900802581072</v>
      </c>
      <c r="AV17" s="2">
        <f aca="true" t="shared" si="4" ref="C17:AW23">DEGREES(ATAN($A17/AV$1))</f>
        <v>18.799885158652657</v>
      </c>
      <c r="AW17" s="2">
        <f t="shared" si="4"/>
        <v>18.43494882292201</v>
      </c>
    </row>
    <row r="18" spans="1:49" ht="12.75">
      <c r="A18" s="3">
        <v>17</v>
      </c>
      <c r="B18" s="2">
        <f t="shared" si="0"/>
        <v>86.63353933657021</v>
      </c>
      <c r="C18" s="2">
        <f t="shared" si="4"/>
        <v>83.29016319224307</v>
      </c>
      <c r="D18" s="2">
        <f t="shared" si="4"/>
        <v>79.99202019855866</v>
      </c>
      <c r="E18" s="2">
        <f t="shared" si="4"/>
        <v>76.7594800848128</v>
      </c>
      <c r="F18" s="2">
        <f t="shared" si="4"/>
        <v>73.61045966596522</v>
      </c>
      <c r="G18" s="2">
        <f t="shared" si="4"/>
        <v>70.5599651718238</v>
      </c>
      <c r="H18" s="2">
        <f t="shared" si="4"/>
        <v>67.61986494804043</v>
      </c>
      <c r="I18" s="2">
        <f t="shared" si="4"/>
        <v>64.79887635452492</v>
      </c>
      <c r="J18" s="2">
        <f t="shared" si="4"/>
        <v>62.10272896905237</v>
      </c>
      <c r="K18" s="2">
        <f t="shared" si="4"/>
        <v>59.53445508054013</v>
      </c>
      <c r="L18" s="2">
        <f t="shared" si="4"/>
        <v>57.094757077012105</v>
      </c>
      <c r="M18" s="2">
        <f t="shared" si="4"/>
        <v>54.78240703180729</v>
      </c>
      <c r="N18" s="2">
        <f t="shared" si="4"/>
        <v>52.59464336859145</v>
      </c>
      <c r="O18" s="2">
        <f t="shared" si="4"/>
        <v>50.527540151656176</v>
      </c>
      <c r="P18" s="2">
        <f t="shared" si="4"/>
        <v>48.57633437499735</v>
      </c>
      <c r="Q18" s="2">
        <f t="shared" si="4"/>
        <v>46.73570458892839</v>
      </c>
      <c r="R18" s="2">
        <f t="shared" si="4"/>
        <v>45</v>
      </c>
      <c r="S18" s="2">
        <f t="shared" si="4"/>
        <v>43.36342295838328</v>
      </c>
      <c r="T18" s="2">
        <f t="shared" si="4"/>
        <v>41.82016988013577</v>
      </c>
      <c r="U18" s="2">
        <f t="shared" si="4"/>
        <v>40.36453657309736</v>
      </c>
      <c r="V18" s="2">
        <f t="shared" si="4"/>
        <v>38.99099404250548</v>
      </c>
      <c r="W18" s="2">
        <f t="shared" si="4"/>
        <v>37.69424046668917</v>
      </c>
      <c r="X18" s="2">
        <f t="shared" si="4"/>
        <v>36.46923439005187</v>
      </c>
      <c r="Y18" s="2">
        <f t="shared" si="4"/>
        <v>35.3112134396332</v>
      </c>
      <c r="Z18" s="2">
        <f t="shared" si="4"/>
        <v>34.21570213243741</v>
      </c>
      <c r="AA18" s="2">
        <f t="shared" si="4"/>
        <v>33.17851165939275</v>
      </c>
      <c r="AB18" s="2">
        <f t="shared" si="4"/>
        <v>32.19573393471325</v>
      </c>
      <c r="AC18" s="2">
        <f t="shared" si="4"/>
        <v>31.26373169437743</v>
      </c>
      <c r="AD18" s="2">
        <f t="shared" si="4"/>
        <v>30.379126011368342</v>
      </c>
      <c r="AE18" s="2">
        <f t="shared" si="4"/>
        <v>29.538782259558097</v>
      </c>
      <c r="AF18" s="2">
        <f t="shared" si="4"/>
        <v>28.739795291688043</v>
      </c>
      <c r="AG18" s="2">
        <f t="shared" si="4"/>
        <v>27.979474388480146</v>
      </c>
      <c r="AH18" s="2">
        <f t="shared" si="4"/>
        <v>27.25532837494307</v>
      </c>
      <c r="AI18" s="2">
        <f t="shared" si="4"/>
        <v>26.56505117707799</v>
      </c>
      <c r="AJ18" s="2">
        <f t="shared" si="4"/>
        <v>25.906507999514385</v>
      </c>
      <c r="AK18" s="2">
        <f t="shared" si="4"/>
        <v>25.27772223555295</v>
      </c>
      <c r="AL18" s="2">
        <f t="shared" si="4"/>
        <v>24.67686317033706</v>
      </c>
      <c r="AM18" s="2">
        <f t="shared" si="4"/>
        <v>24.102234501161142</v>
      </c>
      <c r="AN18" s="2">
        <f t="shared" si="4"/>
        <v>23.55226367289465</v>
      </c>
      <c r="AO18" s="2">
        <f t="shared" si="4"/>
        <v>23.025492008528037</v>
      </c>
      <c r="AP18" s="2">
        <f t="shared" si="4"/>
        <v>22.520565602896887</v>
      </c>
      <c r="AQ18" s="2">
        <f t="shared" si="4"/>
        <v>22.03622694014545</v>
      </c>
      <c r="AR18" s="2">
        <f t="shared" si="4"/>
        <v>21.571307191254597</v>
      </c>
      <c r="AS18" s="2">
        <f t="shared" si="4"/>
        <v>21.124719146072483</v>
      </c>
      <c r="AT18" s="2">
        <f t="shared" si="4"/>
        <v>20.695450734063282</v>
      </c>
      <c r="AU18" s="2">
        <f t="shared" si="4"/>
        <v>20.282559088916607</v>
      </c>
      <c r="AV18" s="2">
        <f t="shared" si="4"/>
        <v>19.88516511385544</v>
      </c>
      <c r="AW18" s="2">
        <f t="shared" si="4"/>
        <v>19.50244850666222</v>
      </c>
    </row>
    <row r="19" spans="1:49" ht="12.75">
      <c r="A19" s="3">
        <v>18</v>
      </c>
      <c r="B19" s="2">
        <f t="shared" si="0"/>
        <v>86.82016988013577</v>
      </c>
      <c r="C19" s="2">
        <f t="shared" si="4"/>
        <v>83.6598082540901</v>
      </c>
      <c r="D19" s="2">
        <f t="shared" si="4"/>
        <v>80.53767779197439</v>
      </c>
      <c r="E19" s="2">
        <f t="shared" si="4"/>
        <v>77.47119229084849</v>
      </c>
      <c r="F19" s="2">
        <f t="shared" si="4"/>
        <v>74.47588900324574</v>
      </c>
      <c r="G19" s="2">
        <f t="shared" si="4"/>
        <v>71.56505117707799</v>
      </c>
      <c r="H19" s="2">
        <f t="shared" si="4"/>
        <v>68.74949449286676</v>
      </c>
      <c r="I19" s="2">
        <f t="shared" si="4"/>
        <v>66.03751102542182</v>
      </c>
      <c r="J19" s="2">
        <f t="shared" si="4"/>
        <v>63.43494882292201</v>
      </c>
      <c r="K19" s="2">
        <f t="shared" si="4"/>
        <v>60.94539590092286</v>
      </c>
      <c r="L19" s="2">
        <f t="shared" si="4"/>
        <v>58.57043438516149</v>
      </c>
      <c r="M19" s="2">
        <f t="shared" si="4"/>
        <v>56.309932474020215</v>
      </c>
      <c r="N19" s="2">
        <f t="shared" si="4"/>
        <v>54.16234704572171</v>
      </c>
      <c r="O19" s="2">
        <f t="shared" si="4"/>
        <v>52.1250163489018</v>
      </c>
      <c r="P19" s="2">
        <f t="shared" si="4"/>
        <v>50.19442890773481</v>
      </c>
      <c r="Q19" s="2">
        <f t="shared" si="4"/>
        <v>48.366460663429805</v>
      </c>
      <c r="R19" s="2">
        <f t="shared" si="4"/>
        <v>46.63657704161672</v>
      </c>
      <c r="S19" s="2">
        <f t="shared" si="4"/>
        <v>45</v>
      </c>
      <c r="T19" s="2">
        <f t="shared" si="4"/>
        <v>43.45184230102203</v>
      </c>
      <c r="U19" s="2">
        <f t="shared" si="4"/>
        <v>41.98721249581666</v>
      </c>
      <c r="V19" s="2">
        <f t="shared" si="4"/>
        <v>40.60129464500447</v>
      </c>
      <c r="W19" s="2">
        <f t="shared" si="4"/>
        <v>39.28940686250036</v>
      </c>
      <c r="X19" s="2">
        <f t="shared" si="4"/>
        <v>38.04704253182609</v>
      </c>
      <c r="Y19" s="2">
        <f t="shared" si="4"/>
        <v>36.86989764584402</v>
      </c>
      <c r="Z19" s="2">
        <f t="shared" si="4"/>
        <v>35.75388725443675</v>
      </c>
      <c r="AA19" s="2">
        <f t="shared" si="4"/>
        <v>34.69515353123397</v>
      </c>
      <c r="AB19" s="2">
        <f t="shared" si="4"/>
        <v>33.690067525979785</v>
      </c>
      <c r="AC19" s="2">
        <f t="shared" si="4"/>
        <v>32.7352262721076</v>
      </c>
      <c r="AD19" s="2">
        <f t="shared" si="4"/>
        <v>31.827446576673115</v>
      </c>
      <c r="AE19" s="2">
        <f t="shared" si="4"/>
        <v>30.96375653207352</v>
      </c>
      <c r="AF19" s="2">
        <f t="shared" si="4"/>
        <v>30.141385552075345</v>
      </c>
      <c r="AG19" s="2">
        <f t="shared" si="4"/>
        <v>29.357753542791276</v>
      </c>
      <c r="AH19" s="2">
        <f t="shared" si="4"/>
        <v>28.610459665965216</v>
      </c>
      <c r="AI19" s="2">
        <f t="shared" si="4"/>
        <v>27.89727103094763</v>
      </c>
      <c r="AJ19" s="2">
        <f t="shared" si="4"/>
        <v>27.216111557307475</v>
      </c>
      <c r="AK19" s="2">
        <f t="shared" si="4"/>
        <v>26.56505117707799</v>
      </c>
      <c r="AL19" s="2">
        <f t="shared" si="4"/>
        <v>25.942295489871675</v>
      </c>
      <c r="AM19" s="2">
        <f t="shared" si="4"/>
        <v>25.34617594194669</v>
      </c>
      <c r="AN19" s="2">
        <f t="shared" si="4"/>
        <v>24.77514056883192</v>
      </c>
      <c r="AO19" s="2">
        <f t="shared" si="4"/>
        <v>24.22774531795417</v>
      </c>
      <c r="AP19" s="2">
        <f t="shared" si="4"/>
        <v>23.702645950966243</v>
      </c>
      <c r="AQ19" s="2">
        <f t="shared" si="4"/>
        <v>23.198590513648185</v>
      </c>
      <c r="AR19" s="2">
        <f t="shared" si="4"/>
        <v>22.71441235316724</v>
      </c>
      <c r="AS19" s="2">
        <f t="shared" si="4"/>
        <v>22.249023657212366</v>
      </c>
      <c r="AT19" s="2">
        <f t="shared" si="4"/>
        <v>21.80140948635181</v>
      </c>
      <c r="AU19" s="2">
        <f t="shared" si="4"/>
        <v>21.370622269343183</v>
      </c>
      <c r="AV19" s="2">
        <f t="shared" si="4"/>
        <v>20.955776730632184</v>
      </c>
      <c r="AW19" s="2">
        <f t="shared" si="4"/>
        <v>20.556045219583467</v>
      </c>
    </row>
    <row r="20" spans="1:49" ht="12.75">
      <c r="A20" s="3">
        <v>19</v>
      </c>
      <c r="B20" s="2">
        <f t="shared" si="0"/>
        <v>86.98721249581666</v>
      </c>
      <c r="C20" s="2">
        <f t="shared" si="4"/>
        <v>83.99099404250548</v>
      </c>
      <c r="D20" s="2">
        <f t="shared" si="4"/>
        <v>81.02737338510362</v>
      </c>
      <c r="E20" s="2">
        <f t="shared" si="4"/>
        <v>78.11134196037202</v>
      </c>
      <c r="F20" s="2">
        <f t="shared" si="4"/>
        <v>75.25643716352927</v>
      </c>
      <c r="G20" s="2">
        <f t="shared" si="4"/>
        <v>72.47443162627712</v>
      </c>
      <c r="H20" s="2">
        <f t="shared" si="4"/>
        <v>69.77514056883192</v>
      </c>
      <c r="I20" s="2">
        <f t="shared" si="4"/>
        <v>67.16634582208245</v>
      </c>
      <c r="J20" s="2">
        <f t="shared" si="4"/>
        <v>64.6538240580533</v>
      </c>
      <c r="K20" s="2">
        <f t="shared" si="4"/>
        <v>62.24145939893998</v>
      </c>
      <c r="L20" s="2">
        <f t="shared" si="4"/>
        <v>59.93141717813756</v>
      </c>
      <c r="M20" s="2">
        <f t="shared" si="4"/>
        <v>57.724355685422374</v>
      </c>
      <c r="N20" s="2">
        <f t="shared" si="4"/>
        <v>55.619655276155136</v>
      </c>
      <c r="O20" s="2">
        <f t="shared" si="4"/>
        <v>53.615648184164115</v>
      </c>
      <c r="P20" s="2">
        <f t="shared" si="4"/>
        <v>51.70983680775693</v>
      </c>
      <c r="Q20" s="2">
        <f t="shared" si="4"/>
        <v>49.899092453787766</v>
      </c>
      <c r="R20" s="2">
        <f t="shared" si="4"/>
        <v>48.179830119864235</v>
      </c>
      <c r="S20" s="2">
        <f t="shared" si="4"/>
        <v>46.548157698977974</v>
      </c>
      <c r="T20" s="2">
        <f t="shared" si="4"/>
        <v>45</v>
      </c>
      <c r="U20" s="2">
        <f t="shared" si="4"/>
        <v>43.53119928561418</v>
      </c>
      <c r="V20" s="2">
        <f t="shared" si="4"/>
        <v>42.13759477388825</v>
      </c>
      <c r="W20" s="2">
        <f t="shared" si="4"/>
        <v>40.81508387488159</v>
      </c>
      <c r="X20" s="2">
        <f t="shared" si="4"/>
        <v>39.559667968994496</v>
      </c>
      <c r="Y20" s="2">
        <f t="shared" si="4"/>
        <v>38.36748538486154</v>
      </c>
      <c r="Z20" s="2">
        <f t="shared" si="4"/>
        <v>37.23483398157467</v>
      </c>
      <c r="AA20" s="2">
        <f t="shared" si="4"/>
        <v>36.15818543980832</v>
      </c>
      <c r="AB20" s="2">
        <f t="shared" si="4"/>
        <v>35.134193056915635</v>
      </c>
      <c r="AC20" s="2">
        <f t="shared" si="4"/>
        <v>34.15969454566944</v>
      </c>
      <c r="AD20" s="2">
        <f t="shared" si="4"/>
        <v>33.231711067979354</v>
      </c>
      <c r="AE20" s="2">
        <f t="shared" si="4"/>
        <v>32.34744349944203</v>
      </c>
      <c r="AF20" s="2">
        <f t="shared" si="4"/>
        <v>31.504266719204193</v>
      </c>
      <c r="AG20" s="2">
        <f t="shared" si="4"/>
        <v>30.699722550814414</v>
      </c>
      <c r="AH20" s="2">
        <f t="shared" si="4"/>
        <v>29.931511840507792</v>
      </c>
      <c r="AI20" s="2">
        <f t="shared" si="4"/>
        <v>29.197486046064476</v>
      </c>
      <c r="AJ20" s="2">
        <f t="shared" si="4"/>
        <v>28.495638618244982</v>
      </c>
      <c r="AK20" s="2">
        <f t="shared" si="4"/>
        <v>27.82409638425326</v>
      </c>
      <c r="AL20" s="2">
        <f t="shared" si="4"/>
        <v>27.18111108547722</v>
      </c>
      <c r="AM20" s="2">
        <f t="shared" si="4"/>
        <v>26.56505117707799</v>
      </c>
      <c r="AN20" s="2">
        <f t="shared" si="4"/>
        <v>25.974393962431318</v>
      </c>
      <c r="AO20" s="2">
        <f t="shared" si="4"/>
        <v>25.407718108948472</v>
      </c>
      <c r="AP20" s="2">
        <f t="shared" si="4"/>
        <v>24.863696571751866</v>
      </c>
      <c r="AQ20" s="2">
        <f t="shared" si="4"/>
        <v>24.341089936692512</v>
      </c>
      <c r="AR20" s="2">
        <f t="shared" si="4"/>
        <v>23.838740183171726</v>
      </c>
      <c r="AS20" s="2">
        <f t="shared" si="4"/>
        <v>23.355564859286005</v>
      </c>
      <c r="AT20" s="2">
        <f t="shared" si="4"/>
        <v>22.890551656248327</v>
      </c>
      <c r="AU20" s="2">
        <f t="shared" si="4"/>
        <v>22.442753365294347</v>
      </c>
      <c r="AV20" s="2">
        <f t="shared" si="4"/>
        <v>22.01128319791936</v>
      </c>
      <c r="AW20" s="2">
        <f t="shared" si="4"/>
        <v>21.595310448967684</v>
      </c>
    </row>
    <row r="21" spans="1:49" ht="12.75">
      <c r="A21" s="3">
        <v>20</v>
      </c>
      <c r="B21" s="2">
        <f t="shared" si="0"/>
        <v>87.13759477388825</v>
      </c>
      <c r="C21" s="2">
        <f t="shared" si="4"/>
        <v>84.28940686250037</v>
      </c>
      <c r="D21" s="2">
        <f t="shared" si="4"/>
        <v>81.46923439005187</v>
      </c>
      <c r="E21" s="2">
        <f t="shared" si="4"/>
        <v>78.69006752597979</v>
      </c>
      <c r="F21" s="2">
        <f t="shared" si="4"/>
        <v>75.96375653207353</v>
      </c>
      <c r="G21" s="2">
        <f t="shared" si="4"/>
        <v>73.30075576600639</v>
      </c>
      <c r="H21" s="2">
        <f t="shared" si="4"/>
        <v>70.70995378081128</v>
      </c>
      <c r="I21" s="2">
        <f t="shared" si="4"/>
        <v>68.19859051364818</v>
      </c>
      <c r="J21" s="2">
        <f t="shared" si="4"/>
        <v>65.77225468204583</v>
      </c>
      <c r="K21" s="2">
        <f t="shared" si="4"/>
        <v>63.43494882292201</v>
      </c>
      <c r="L21" s="2">
        <f t="shared" si="4"/>
        <v>61.18920625702693</v>
      </c>
      <c r="M21" s="2">
        <f t="shared" si="4"/>
        <v>59.03624346792648</v>
      </c>
      <c r="N21" s="2">
        <f t="shared" si="4"/>
        <v>56.97613244420336</v>
      </c>
      <c r="O21" s="2">
        <f t="shared" si="4"/>
        <v>55.00797980144134</v>
      </c>
      <c r="P21" s="2">
        <f t="shared" si="4"/>
        <v>53.13010235415598</v>
      </c>
      <c r="Q21" s="2">
        <f t="shared" si="4"/>
        <v>51.34019174590991</v>
      </c>
      <c r="R21" s="2">
        <f t="shared" si="4"/>
        <v>49.635463426902646</v>
      </c>
      <c r="S21" s="2">
        <f t="shared" si="4"/>
        <v>48.01278750418334</v>
      </c>
      <c r="T21" s="2">
        <f t="shared" si="4"/>
        <v>46.46880071438582</v>
      </c>
      <c r="U21" s="2">
        <f t="shared" si="4"/>
        <v>45</v>
      </c>
      <c r="V21" s="2">
        <f t="shared" si="4"/>
        <v>43.60281897270362</v>
      </c>
      <c r="W21" s="2">
        <f t="shared" si="4"/>
        <v>42.27368900609374</v>
      </c>
      <c r="X21" s="2">
        <f t="shared" si="4"/>
        <v>41.00908690157022</v>
      </c>
      <c r="Y21" s="2">
        <f t="shared" si="4"/>
        <v>39.8055710922652</v>
      </c>
      <c r="Z21" s="2">
        <f t="shared" si="4"/>
        <v>38.659808254090095</v>
      </c>
      <c r="AA21" s="2">
        <f t="shared" si="4"/>
        <v>37.568592028827496</v>
      </c>
      <c r="AB21" s="2">
        <f t="shared" si="4"/>
        <v>36.52885536698517</v>
      </c>
      <c r="AC21" s="2">
        <f t="shared" si="4"/>
        <v>35.53767779197438</v>
      </c>
      <c r="AD21" s="2">
        <f t="shared" si="4"/>
        <v>34.59228868750995</v>
      </c>
      <c r="AE21" s="2">
        <f t="shared" si="4"/>
        <v>33.690067525979785</v>
      </c>
      <c r="AF21" s="2">
        <f t="shared" si="4"/>
        <v>32.82854179141253</v>
      </c>
      <c r="AG21" s="2">
        <f t="shared" si="4"/>
        <v>32.005383208083494</v>
      </c>
      <c r="AH21" s="2">
        <f t="shared" si="4"/>
        <v>31.218402764346376</v>
      </c>
      <c r="AI21" s="2">
        <f t="shared" si="4"/>
        <v>30.46554491945988</v>
      </c>
      <c r="AJ21" s="2">
        <f t="shared" si="4"/>
        <v>29.74488129694222</v>
      </c>
      <c r="AK21" s="2">
        <f t="shared" si="4"/>
        <v>29.054604099077146</v>
      </c>
      <c r="AL21" s="2">
        <f t="shared" si="4"/>
        <v>28.393019421383</v>
      </c>
      <c r="AM21" s="2">
        <f t="shared" si="4"/>
        <v>27.758540601060023</v>
      </c>
      <c r="AN21" s="2">
        <f t="shared" si="4"/>
        <v>27.149681697783166</v>
      </c>
      <c r="AO21" s="2">
        <f t="shared" si="4"/>
        <v>26.56505117707799</v>
      </c>
      <c r="AP21" s="2">
        <f t="shared" si="4"/>
        <v>26.00334584451144</v>
      </c>
      <c r="AQ21" s="2">
        <f t="shared" si="4"/>
        <v>25.463345061871614</v>
      </c>
      <c r="AR21" s="2">
        <f t="shared" si="4"/>
        <v>24.94390526342458</v>
      </c>
      <c r="AS21" s="2">
        <f t="shared" si="4"/>
        <v>24.443954780416536</v>
      </c>
      <c r="AT21" s="2">
        <f t="shared" si="4"/>
        <v>23.962488974578182</v>
      </c>
      <c r="AU21" s="2">
        <f t="shared" si="4"/>
        <v>23.498565675952097</v>
      </c>
      <c r="AV21" s="2">
        <f t="shared" si="4"/>
        <v>23.051300916473025</v>
      </c>
      <c r="AW21" s="2">
        <f t="shared" si="4"/>
        <v>22.61986494804043</v>
      </c>
    </row>
    <row r="22" spans="1:49" ht="12.75">
      <c r="A22" s="3">
        <v>21</v>
      </c>
      <c r="B22" s="2">
        <f t="shared" si="0"/>
        <v>87.27368900609373</v>
      </c>
      <c r="C22" s="2">
        <f t="shared" si="4"/>
        <v>84.55966796899449</v>
      </c>
      <c r="D22" s="2">
        <f t="shared" si="4"/>
        <v>81.86989764584403</v>
      </c>
      <c r="E22" s="2">
        <f t="shared" si="4"/>
        <v>79.2157021324374</v>
      </c>
      <c r="F22" s="2">
        <f t="shared" si="4"/>
        <v>76.6075022462489</v>
      </c>
      <c r="G22" s="2">
        <f t="shared" si="4"/>
        <v>74.05460409907715</v>
      </c>
      <c r="H22" s="2">
        <f t="shared" si="4"/>
        <v>71.56505117707799</v>
      </c>
      <c r="I22" s="2">
        <f t="shared" si="4"/>
        <v>69.14554196042165</v>
      </c>
      <c r="J22" s="2">
        <f t="shared" si="4"/>
        <v>66.80140948635182</v>
      </c>
      <c r="K22" s="2">
        <f t="shared" si="4"/>
        <v>64.5366549381284</v>
      </c>
      <c r="L22" s="2">
        <f t="shared" si="4"/>
        <v>62.35402463626132</v>
      </c>
      <c r="M22" s="2">
        <f t="shared" si="4"/>
        <v>60.25511870305778</v>
      </c>
      <c r="N22" s="2">
        <f t="shared" si="4"/>
        <v>58.240519915187214</v>
      </c>
      <c r="O22" s="2">
        <f t="shared" si="4"/>
        <v>56.309932474020215</v>
      </c>
      <c r="P22" s="2">
        <f t="shared" si="4"/>
        <v>54.46232220802562</v>
      </c>
      <c r="Q22" s="2">
        <f t="shared" si="4"/>
        <v>52.69605172201657</v>
      </c>
      <c r="R22" s="2">
        <f t="shared" si="4"/>
        <v>51.00900595749453</v>
      </c>
      <c r="S22" s="2">
        <f t="shared" si="4"/>
        <v>49.398705354995535</v>
      </c>
      <c r="T22" s="2">
        <f t="shared" si="4"/>
        <v>47.862405226111754</v>
      </c>
      <c r="U22" s="2">
        <f t="shared" si="4"/>
        <v>46.39718102729638</v>
      </c>
      <c r="V22" s="2">
        <f t="shared" si="4"/>
        <v>45</v>
      </c>
      <c r="W22" s="2">
        <f t="shared" si="4"/>
        <v>43.66778014613036</v>
      </c>
      <c r="X22" s="2">
        <f t="shared" si="4"/>
        <v>42.397437797500196</v>
      </c>
      <c r="Y22" s="2">
        <f t="shared" si="4"/>
        <v>41.18592516570965</v>
      </c>
      <c r="Z22" s="2">
        <f t="shared" si="4"/>
        <v>40.0302592718897</v>
      </c>
      <c r="AA22" s="2">
        <f t="shared" si="4"/>
        <v>38.927543592792304</v>
      </c>
      <c r="AB22" s="2">
        <f t="shared" si="4"/>
        <v>37.874983651098205</v>
      </c>
      <c r="AC22" s="2">
        <f t="shared" si="4"/>
        <v>36.86989764584402</v>
      </c>
      <c r="AD22" s="2">
        <f t="shared" si="4"/>
        <v>35.90972307917768</v>
      </c>
      <c r="AE22" s="2">
        <f t="shared" si="4"/>
        <v>34.99202019855866</v>
      </c>
      <c r="AF22" s="2">
        <f t="shared" si="4"/>
        <v>34.11447294534126</v>
      </c>
      <c r="AG22" s="2">
        <f t="shared" si="4"/>
        <v>33.274887984834926</v>
      </c>
      <c r="AH22" s="2">
        <f t="shared" si="4"/>
        <v>32.47119229084849</v>
      </c>
      <c r="AI22" s="2">
        <f t="shared" si="4"/>
        <v>31.701429669505718</v>
      </c>
      <c r="AJ22" s="2">
        <f t="shared" si="4"/>
        <v>30.96375653207352</v>
      </c>
      <c r="AK22" s="2">
        <f t="shared" si="4"/>
        <v>30.256437163529263</v>
      </c>
      <c r="AL22" s="2">
        <f t="shared" si="4"/>
        <v>29.577838681261326</v>
      </c>
      <c r="AM22" s="2">
        <f t="shared" si="4"/>
        <v>28.926425835253614</v>
      </c>
      <c r="AN22" s="2">
        <f t="shared" si="4"/>
        <v>28.300755766006375</v>
      </c>
      <c r="AO22" s="2">
        <f t="shared" si="4"/>
        <v>27.699472808055</v>
      </c>
      <c r="AP22" s="2">
        <f t="shared" si="4"/>
        <v>27.121303404158663</v>
      </c>
      <c r="AQ22" s="2">
        <f t="shared" si="4"/>
        <v>26.56505117707799</v>
      </c>
      <c r="AR22" s="2">
        <f t="shared" si="4"/>
        <v>26.029592191513455</v>
      </c>
      <c r="AS22" s="2">
        <f t="shared" si="4"/>
        <v>25.513870427534243</v>
      </c>
      <c r="AT22" s="2">
        <f t="shared" si="4"/>
        <v>25.016893478100023</v>
      </c>
      <c r="AU22" s="2">
        <f t="shared" si="4"/>
        <v>24.53772847657779</v>
      </c>
      <c r="AV22" s="2">
        <f t="shared" si="4"/>
        <v>24.075498255078834</v>
      </c>
      <c r="AW22" s="2">
        <f t="shared" si="4"/>
        <v>23.629377730656817</v>
      </c>
    </row>
    <row r="23" spans="1:49" ht="12.75">
      <c r="A23" s="3">
        <v>22</v>
      </c>
      <c r="B23" s="2">
        <f t="shared" si="0"/>
        <v>87.39743779750019</v>
      </c>
      <c r="C23" s="2">
        <f t="shared" si="4"/>
        <v>84.8055710922652</v>
      </c>
      <c r="D23" s="2">
        <f t="shared" si="4"/>
        <v>82.23483398157467</v>
      </c>
      <c r="E23" s="2">
        <f t="shared" si="4"/>
        <v>79.69515353123397</v>
      </c>
      <c r="F23" s="2">
        <f t="shared" si="4"/>
        <v>77.19573393471326</v>
      </c>
      <c r="G23" s="2">
        <f t="shared" si="4"/>
        <v>74.74488129694222</v>
      </c>
      <c r="H23" s="2">
        <f t="shared" si="4"/>
        <v>72.34987578006988</v>
      </c>
      <c r="I23" s="2">
        <f t="shared" si="4"/>
        <v>70.01689347810003</v>
      </c>
      <c r="J23" s="2">
        <f t="shared" si="4"/>
        <v>67.75097634278764</v>
      </c>
      <c r="K23" s="2">
        <f t="shared" si="4"/>
        <v>65.55604521958347</v>
      </c>
      <c r="L23" s="2">
        <f t="shared" si="4"/>
        <v>63.43494882292201</v>
      </c>
      <c r="M23" s="2">
        <f t="shared" si="4"/>
        <v>61.38954033403479</v>
      </c>
      <c r="N23" s="2">
        <f t="shared" si="4"/>
        <v>59.42077312751099</v>
      </c>
      <c r="O23" s="2">
        <f aca="true" t="shared" si="5" ref="C23:AW28">DEGREES(ATAN($A23/O$1))</f>
        <v>57.52880770915151</v>
      </c>
      <c r="P23" s="2">
        <f t="shared" si="5"/>
        <v>55.71312302279104</v>
      </c>
      <c r="Q23" s="2">
        <f t="shared" si="5"/>
        <v>53.97262661489639</v>
      </c>
      <c r="R23" s="2">
        <f t="shared" si="5"/>
        <v>52.305759533310834</v>
      </c>
      <c r="S23" s="2">
        <f t="shared" si="5"/>
        <v>50.71059313749964</v>
      </c>
      <c r="T23" s="2">
        <f t="shared" si="5"/>
        <v>49.18491612511842</v>
      </c>
      <c r="U23" s="2">
        <f t="shared" si="5"/>
        <v>47.72631099390627</v>
      </c>
      <c r="V23" s="2">
        <f t="shared" si="5"/>
        <v>46.332219853869645</v>
      </c>
      <c r="W23" s="2">
        <f t="shared" si="5"/>
        <v>45</v>
      </c>
      <c r="X23" s="2">
        <f t="shared" si="5"/>
        <v>43.72696997994329</v>
      </c>
      <c r="Y23" s="2">
        <f t="shared" si="5"/>
        <v>42.510447078000844</v>
      </c>
      <c r="Z23" s="2">
        <f t="shared" si="5"/>
        <v>41.34777721969367</v>
      </c>
      <c r="AA23" s="2">
        <f t="shared" si="5"/>
        <v>40.23635830927382</v>
      </c>
      <c r="AB23" s="2">
        <f t="shared" si="5"/>
        <v>39.173657970444225</v>
      </c>
      <c r="AC23" s="2">
        <f t="shared" si="5"/>
        <v>38.15722658736906</v>
      </c>
      <c r="AD23" s="2">
        <f t="shared" si="5"/>
        <v>37.184706453233126</v>
      </c>
      <c r="AE23" s="2">
        <f t="shared" si="5"/>
        <v>36.25383773744479</v>
      </c>
      <c r="AF23" s="2">
        <f t="shared" si="5"/>
        <v>35.36246188706905</v>
      </c>
      <c r="AG23" s="2">
        <f t="shared" si="5"/>
        <v>34.5085229876684</v>
      </c>
      <c r="AH23" s="2">
        <f t="shared" si="5"/>
        <v>33.690067525979785</v>
      </c>
      <c r="AI23" s="2">
        <f t="shared" si="5"/>
        <v>32.9052429229879</v>
      </c>
      <c r="AJ23" s="2">
        <f t="shared" si="5"/>
        <v>32.15229514128234</v>
      </c>
      <c r="AK23" s="2">
        <f t="shared" si="5"/>
        <v>31.429565614838516</v>
      </c>
      <c r="AL23" s="2">
        <f t="shared" si="5"/>
        <v>30.735487701920107</v>
      </c>
      <c r="AM23" s="2">
        <f t="shared" si="5"/>
        <v>30.068582821862453</v>
      </c>
      <c r="AN23" s="2">
        <f t="shared" si="5"/>
        <v>29.427456403189737</v>
      </c>
      <c r="AO23" s="2">
        <f t="shared" si="5"/>
        <v>28.810793742973065</v>
      </c>
      <c r="AP23" s="2">
        <f t="shared" si="5"/>
        <v>28.2173558547293</v>
      </c>
      <c r="AQ23" s="2">
        <f t="shared" si="5"/>
        <v>27.64597536373868</v>
      </c>
      <c r="AR23" s="2">
        <f t="shared" si="5"/>
        <v>27.0955524937518</v>
      </c>
      <c r="AS23" s="2">
        <f t="shared" si="5"/>
        <v>26.56505117707799</v>
      </c>
      <c r="AT23" s="2">
        <f t="shared" si="5"/>
        <v>26.05349531049095</v>
      </c>
      <c r="AU23" s="2">
        <f t="shared" si="5"/>
        <v>25.559965171823812</v>
      </c>
      <c r="AV23" s="2">
        <f t="shared" si="5"/>
        <v>25.083594006190918</v>
      </c>
      <c r="AW23" s="2">
        <f t="shared" si="5"/>
        <v>24.623564786163612</v>
      </c>
    </row>
    <row r="24" spans="1:49" ht="12.75">
      <c r="A24" s="3">
        <v>23</v>
      </c>
      <c r="B24" s="2">
        <f t="shared" si="0"/>
        <v>87.51044707800085</v>
      </c>
      <c r="C24" s="2">
        <f t="shared" si="5"/>
        <v>85.0302592718897</v>
      </c>
      <c r="D24" s="2">
        <f t="shared" si="5"/>
        <v>82.5685920288275</v>
      </c>
      <c r="E24" s="2">
        <f t="shared" si="5"/>
        <v>80.13419305691563</v>
      </c>
      <c r="F24" s="2">
        <f t="shared" si="5"/>
        <v>77.7352262721076</v>
      </c>
      <c r="G24" s="2">
        <f t="shared" si="5"/>
        <v>75.37912601136834</v>
      </c>
      <c r="H24" s="2">
        <f t="shared" si="5"/>
        <v>73.07248693585295</v>
      </c>
      <c r="I24" s="2">
        <f t="shared" si="5"/>
        <v>70.82099197418928</v>
      </c>
      <c r="J24" s="2">
        <f t="shared" si="5"/>
        <v>68.62937773065681</v>
      </c>
      <c r="K24" s="2">
        <f t="shared" si="5"/>
        <v>66.5014343240479</v>
      </c>
      <c r="L24" s="2">
        <f t="shared" si="5"/>
        <v>64.4400348281762</v>
      </c>
      <c r="M24" s="2">
        <f t="shared" si="5"/>
        <v>62.447188423282206</v>
      </c>
      <c r="N24" s="2">
        <f t="shared" si="5"/>
        <v>60.52411099675425</v>
      </c>
      <c r="O24" s="2">
        <f t="shared" si="5"/>
        <v>58.67130713219583</v>
      </c>
      <c r="P24" s="2">
        <f t="shared" si="5"/>
        <v>56.88865803962798</v>
      </c>
      <c r="Q24" s="2">
        <f t="shared" si="5"/>
        <v>55.175510843043206</v>
      </c>
      <c r="R24" s="2">
        <f t="shared" si="5"/>
        <v>53.53076560994814</v>
      </c>
      <c r="S24" s="2">
        <f t="shared" si="5"/>
        <v>51.95295746817391</v>
      </c>
      <c r="T24" s="2">
        <f t="shared" si="5"/>
        <v>50.440332031005504</v>
      </c>
      <c r="U24" s="2">
        <f t="shared" si="5"/>
        <v>48.99091309842978</v>
      </c>
      <c r="V24" s="2">
        <f t="shared" si="5"/>
        <v>47.60256220249981</v>
      </c>
      <c r="W24" s="2">
        <f t="shared" si="5"/>
        <v>46.27303002005671</v>
      </c>
      <c r="X24" s="2">
        <f t="shared" si="5"/>
        <v>45</v>
      </c>
      <c r="Y24" s="2">
        <f t="shared" si="5"/>
        <v>43.78112476486871</v>
      </c>
      <c r="Z24" s="2">
        <f t="shared" si="5"/>
        <v>42.61405596961119</v>
      </c>
      <c r="AA24" s="2">
        <f t="shared" si="5"/>
        <v>41.49646835521554</v>
      </c>
      <c r="AB24" s="2">
        <f t="shared" si="5"/>
        <v>40.426078740099136</v>
      </c>
      <c r="AC24" s="2">
        <f t="shared" si="5"/>
        <v>39.40066066347943</v>
      </c>
      <c r="AD24" s="2">
        <f t="shared" si="5"/>
        <v>38.418055344821994</v>
      </c>
      <c r="AE24" s="2">
        <f t="shared" si="5"/>
        <v>37.47617956136138</v>
      </c>
      <c r="AF24" s="2">
        <f t="shared" si="5"/>
        <v>36.573030978519334</v>
      </c>
      <c r="AG24" s="2">
        <f t="shared" si="5"/>
        <v>35.706691400602885</v>
      </c>
      <c r="AH24" s="2">
        <f t="shared" si="5"/>
        <v>34.87532834460219</v>
      </c>
      <c r="AI24" s="2">
        <f t="shared" si="5"/>
        <v>34.07719528013074</v>
      </c>
      <c r="AJ24" s="2">
        <f t="shared" si="5"/>
        <v>33.31063082456081</v>
      </c>
      <c r="AK24" s="2">
        <f t="shared" si="5"/>
        <v>32.57405713457251</v>
      </c>
      <c r="AL24" s="2">
        <f t="shared" si="5"/>
        <v>31.86597769360368</v>
      </c>
      <c r="AM24" s="2">
        <f t="shared" si="5"/>
        <v>31.184974658738387</v>
      </c>
      <c r="AN24" s="2">
        <f t="shared" si="5"/>
        <v>30.52970589993411</v>
      </c>
      <c r="AO24" s="2">
        <f t="shared" si="5"/>
        <v>29.89890183861456</v>
      </c>
      <c r="AP24" s="2">
        <f t="shared" si="5"/>
        <v>29.29136217098426</v>
      </c>
      <c r="AQ24" s="2">
        <f t="shared" si="5"/>
        <v>28.705952543401093</v>
      </c>
      <c r="AR24" s="2">
        <f t="shared" si="5"/>
        <v>28.14160123226172</v>
      </c>
      <c r="AS24" s="2">
        <f t="shared" si="5"/>
        <v>27.59729586864372</v>
      </c>
      <c r="AT24" s="2">
        <f t="shared" si="5"/>
        <v>27.07208023799276</v>
      </c>
      <c r="AU24" s="2">
        <f t="shared" si="5"/>
        <v>26.56505117707799</v>
      </c>
      <c r="AV24" s="2">
        <f t="shared" si="5"/>
        <v>26.075355583948767</v>
      </c>
      <c r="AW24" s="2">
        <f t="shared" si="5"/>
        <v>25.60218755144178</v>
      </c>
    </row>
    <row r="25" spans="1:49" ht="12.75">
      <c r="A25" s="3">
        <v>24</v>
      </c>
      <c r="B25" s="2">
        <f t="shared" si="0"/>
        <v>87.61405596961119</v>
      </c>
      <c r="C25" s="2">
        <f t="shared" si="5"/>
        <v>85.23635830927383</v>
      </c>
      <c r="D25" s="2">
        <f t="shared" si="5"/>
        <v>82.8749836510982</v>
      </c>
      <c r="E25" s="2">
        <f t="shared" si="5"/>
        <v>80.53767779197439</v>
      </c>
      <c r="F25" s="2">
        <f t="shared" si="5"/>
        <v>78.23171106797936</v>
      </c>
      <c r="G25" s="2">
        <f t="shared" si="5"/>
        <v>75.96375653207353</v>
      </c>
      <c r="H25" s="2">
        <f t="shared" si="5"/>
        <v>73.73979529168804</v>
      </c>
      <c r="I25" s="2">
        <f t="shared" si="5"/>
        <v>71.56505117707799</v>
      </c>
      <c r="J25" s="2">
        <f t="shared" si="5"/>
        <v>69.44395478041653</v>
      </c>
      <c r="K25" s="2">
        <f t="shared" si="5"/>
        <v>67.38013505195957</v>
      </c>
      <c r="L25" s="2">
        <f t="shared" si="5"/>
        <v>65.37643521383639</v>
      </c>
      <c r="M25" s="2">
        <f t="shared" si="5"/>
        <v>63.43494882292201</v>
      </c>
      <c r="N25" s="2">
        <f t="shared" si="5"/>
        <v>61.55707137563666</v>
      </c>
      <c r="O25" s="2">
        <f t="shared" si="5"/>
        <v>59.743562836470744</v>
      </c>
      <c r="P25" s="2">
        <f t="shared" si="5"/>
        <v>57.9946167919165</v>
      </c>
      <c r="Q25" s="2">
        <f t="shared" si="5"/>
        <v>56.309932474020215</v>
      </c>
      <c r="R25" s="2">
        <f t="shared" si="5"/>
        <v>54.68878656036681</v>
      </c>
      <c r="S25" s="2">
        <f t="shared" si="5"/>
        <v>53.13010235415598</v>
      </c>
      <c r="T25" s="2">
        <f t="shared" si="5"/>
        <v>51.63251461513847</v>
      </c>
      <c r="U25" s="2">
        <f t="shared" si="5"/>
        <v>50.19442890773481</v>
      </c>
      <c r="V25" s="2">
        <f t="shared" si="5"/>
        <v>48.81407483429035</v>
      </c>
      <c r="W25" s="2">
        <f t="shared" si="5"/>
        <v>47.489552921999156</v>
      </c>
      <c r="X25" s="2">
        <f t="shared" si="5"/>
        <v>46.2188752351313</v>
      </c>
      <c r="Y25" s="2">
        <f t="shared" si="5"/>
        <v>45</v>
      </c>
      <c r="Z25" s="2">
        <f t="shared" si="5"/>
        <v>43.830860672092584</v>
      </c>
      <c r="AA25" s="2">
        <f t="shared" si="5"/>
        <v>42.70938995736147</v>
      </c>
      <c r="AB25" s="2">
        <f t="shared" si="5"/>
        <v>41.6335393365702</v>
      </c>
      <c r="AC25" s="2">
        <f t="shared" si="5"/>
        <v>40.60129464500447</v>
      </c>
      <c r="AD25" s="2">
        <f t="shared" si="5"/>
        <v>39.61068824002659</v>
      </c>
      <c r="AE25" s="2">
        <f t="shared" si="5"/>
        <v>38.659808254090095</v>
      </c>
      <c r="AF25" s="2">
        <f t="shared" si="5"/>
        <v>37.74680538727467</v>
      </c>
      <c r="AG25" s="2">
        <f t="shared" si="5"/>
        <v>36.86989764584402</v>
      </c>
      <c r="AH25" s="2">
        <f t="shared" si="5"/>
        <v>36.02737338510361</v>
      </c>
      <c r="AI25" s="2">
        <f t="shared" si="5"/>
        <v>35.21759296819272</v>
      </c>
      <c r="AJ25" s="2">
        <f t="shared" si="5"/>
        <v>34.43898930880362</v>
      </c>
      <c r="AK25" s="2">
        <f t="shared" si="5"/>
        <v>33.690067525979785</v>
      </c>
      <c r="AL25" s="2">
        <f t="shared" si="5"/>
        <v>32.96940390346213</v>
      </c>
      <c r="AM25" s="2">
        <f t="shared" si="5"/>
        <v>32.27564431457763</v>
      </c>
      <c r="AN25" s="2">
        <f t="shared" si="5"/>
        <v>31.607502246248906</v>
      </c>
      <c r="AO25" s="2">
        <f t="shared" si="5"/>
        <v>30.96375653207352</v>
      </c>
      <c r="AP25" s="2">
        <f t="shared" si="5"/>
        <v>30.34324888423958</v>
      </c>
      <c r="AQ25" s="2">
        <f t="shared" si="5"/>
        <v>29.74488129694222</v>
      </c>
      <c r="AR25" s="2">
        <f t="shared" si="5"/>
        <v>29.167613379577798</v>
      </c>
      <c r="AS25" s="2">
        <f t="shared" si="5"/>
        <v>28.610459665965216</v>
      </c>
      <c r="AT25" s="2">
        <f t="shared" si="5"/>
        <v>28.072486935852957</v>
      </c>
      <c r="AU25" s="2">
        <f t="shared" si="5"/>
        <v>27.552811576717797</v>
      </c>
      <c r="AV25" s="2">
        <f t="shared" si="5"/>
        <v>27.05059700708612</v>
      </c>
      <c r="AW25" s="2">
        <f t="shared" si="5"/>
        <v>26.56505117707799</v>
      </c>
    </row>
    <row r="26" spans="1:49" ht="12.75">
      <c r="A26" s="3">
        <v>25</v>
      </c>
      <c r="B26" s="2">
        <f t="shared" si="0"/>
        <v>87.70938995736148</v>
      </c>
      <c r="C26" s="2">
        <f t="shared" si="5"/>
        <v>85.42607874009914</v>
      </c>
      <c r="D26" s="2">
        <f t="shared" si="5"/>
        <v>83.15722658736907</v>
      </c>
      <c r="E26" s="2">
        <f t="shared" si="5"/>
        <v>80.90972307917768</v>
      </c>
      <c r="F26" s="2">
        <f t="shared" si="5"/>
        <v>78.69006752597979</v>
      </c>
      <c r="G26" s="2">
        <f t="shared" si="5"/>
        <v>76.5042667192042</v>
      </c>
      <c r="H26" s="2">
        <f t="shared" si="5"/>
        <v>74.35775354279127</v>
      </c>
      <c r="I26" s="2">
        <f t="shared" si="5"/>
        <v>72.25532837494306</v>
      </c>
      <c r="J26" s="2">
        <f t="shared" si="5"/>
        <v>70.20112364547508</v>
      </c>
      <c r="K26" s="2">
        <f t="shared" si="5"/>
        <v>68.19859051364818</v>
      </c>
      <c r="L26" s="2">
        <f t="shared" si="5"/>
        <v>66.25050550713325</v>
      </c>
      <c r="M26" s="2">
        <f t="shared" si="5"/>
        <v>64.35899417569473</v>
      </c>
      <c r="N26" s="2">
        <f t="shared" si="5"/>
        <v>62.52556837372287</v>
      </c>
      <c r="O26" s="2">
        <f t="shared" si="5"/>
        <v>60.751173663453024</v>
      </c>
      <c r="P26" s="2">
        <f t="shared" si="5"/>
        <v>59.03624346792648</v>
      </c>
      <c r="Q26" s="2">
        <f t="shared" si="5"/>
        <v>57.38075692880717</v>
      </c>
      <c r="R26" s="2">
        <f t="shared" si="5"/>
        <v>55.7842978675626</v>
      </c>
      <c r="S26" s="2">
        <f t="shared" si="5"/>
        <v>54.24611274556325</v>
      </c>
      <c r="T26" s="2">
        <f t="shared" si="5"/>
        <v>52.76516601842533</v>
      </c>
      <c r="U26" s="2">
        <f t="shared" si="5"/>
        <v>51.34019174590991</v>
      </c>
      <c r="V26" s="2">
        <f t="shared" si="5"/>
        <v>49.9697407281103</v>
      </c>
      <c r="W26" s="2">
        <f t="shared" si="5"/>
        <v>48.65222278030634</v>
      </c>
      <c r="X26" s="2">
        <f t="shared" si="5"/>
        <v>47.385944030388806</v>
      </c>
      <c r="Y26" s="2">
        <f t="shared" si="5"/>
        <v>46.16913932790742</v>
      </c>
      <c r="Z26" s="2">
        <f t="shared" si="5"/>
        <v>45</v>
      </c>
      <c r="AA26" s="2">
        <f t="shared" si="5"/>
        <v>43.87669728592458</v>
      </c>
      <c r="AB26" s="2">
        <f t="shared" si="5"/>
        <v>42.797401838234194</v>
      </c>
      <c r="AC26" s="2">
        <f t="shared" si="5"/>
        <v>41.76029970389787</v>
      </c>
      <c r="AD26" s="2">
        <f t="shared" si="5"/>
        <v>40.763605200941164</v>
      </c>
      <c r="AE26" s="2">
        <f t="shared" si="5"/>
        <v>39.8055710922652</v>
      </c>
      <c r="AF26" s="2">
        <f t="shared" si="5"/>
        <v>38.884496433714595</v>
      </c>
      <c r="AG26" s="2">
        <f t="shared" si="5"/>
        <v>37.99873244250467</v>
      </c>
      <c r="AH26" s="2">
        <f t="shared" si="5"/>
        <v>37.14668669802178</v>
      </c>
      <c r="AI26" s="2">
        <f t="shared" si="5"/>
        <v>36.32682595212024</v>
      </c>
      <c r="AJ26" s="2">
        <f t="shared" si="5"/>
        <v>35.53767779197438</v>
      </c>
      <c r="AK26" s="2">
        <f t="shared" si="5"/>
        <v>34.77783136636388</v>
      </c>
      <c r="AL26" s="2">
        <f t="shared" si="5"/>
        <v>34.04593735660166</v>
      </c>
      <c r="AM26" s="2">
        <f t="shared" si="5"/>
        <v>33.340707346477004</v>
      </c>
      <c r="AN26" s="2">
        <f t="shared" si="5"/>
        <v>32.66091272167381</v>
      </c>
      <c r="AO26" s="2">
        <f t="shared" si="5"/>
        <v>32.005383208083494</v>
      </c>
      <c r="AP26" s="2">
        <f t="shared" si="5"/>
        <v>31.37300514010846</v>
      </c>
      <c r="AQ26" s="2">
        <f t="shared" si="5"/>
        <v>30.76271953423892</v>
      </c>
      <c r="AR26" s="2">
        <f t="shared" si="5"/>
        <v>30.173520029644333</v>
      </c>
      <c r="AS26" s="2">
        <f t="shared" si="5"/>
        <v>29.60445074600491</v>
      </c>
      <c r="AT26" s="2">
        <f t="shared" si="5"/>
        <v>29.054604099077146</v>
      </c>
      <c r="AU26" s="2">
        <f t="shared" si="5"/>
        <v>28.523118606312032</v>
      </c>
      <c r="AV26" s="2">
        <f t="shared" si="5"/>
        <v>28.009176708013833</v>
      </c>
      <c r="AW26" s="2">
        <f t="shared" si="5"/>
        <v>27.512002623851455</v>
      </c>
    </row>
    <row r="27" spans="1:49" ht="12.75">
      <c r="A27" s="3">
        <v>26</v>
      </c>
      <c r="B27" s="2">
        <f t="shared" si="0"/>
        <v>87.7974018382342</v>
      </c>
      <c r="C27" s="2">
        <f t="shared" si="5"/>
        <v>85.60129464500447</v>
      </c>
      <c r="D27" s="2">
        <f t="shared" si="5"/>
        <v>83.418055344822</v>
      </c>
      <c r="E27" s="2">
        <f t="shared" si="5"/>
        <v>81.2538377374448</v>
      </c>
      <c r="F27" s="2">
        <f t="shared" si="5"/>
        <v>79.11447294534128</v>
      </c>
      <c r="G27" s="2">
        <f t="shared" si="5"/>
        <v>77.0053832080835</v>
      </c>
      <c r="H27" s="2">
        <f t="shared" si="5"/>
        <v>74.9315118405078</v>
      </c>
      <c r="I27" s="2">
        <f t="shared" si="5"/>
        <v>72.89727103094764</v>
      </c>
      <c r="J27" s="2">
        <f t="shared" si="5"/>
        <v>70.90650799951439</v>
      </c>
      <c r="K27" s="2">
        <f t="shared" si="5"/>
        <v>68.96248897457819</v>
      </c>
      <c r="L27" s="2">
        <f t="shared" si="5"/>
        <v>67.06789956241022</v>
      </c>
      <c r="M27" s="2">
        <f t="shared" si="5"/>
        <v>65.22485943116808</v>
      </c>
      <c r="N27" s="2">
        <f t="shared" si="5"/>
        <v>63.43494882292201</v>
      </c>
      <c r="O27" s="2">
        <f t="shared" si="5"/>
        <v>61.69924423399363</v>
      </c>
      <c r="P27" s="2">
        <f t="shared" si="5"/>
        <v>60.01836063115067</v>
      </c>
      <c r="Q27" s="2">
        <f t="shared" si="5"/>
        <v>58.3924977537511</v>
      </c>
      <c r="R27" s="2">
        <f t="shared" si="5"/>
        <v>56.82148834060726</v>
      </c>
      <c r="S27" s="2">
        <f t="shared" si="5"/>
        <v>55.30484646876604</v>
      </c>
      <c r="T27" s="2">
        <f t="shared" si="5"/>
        <v>53.84181456019167</v>
      </c>
      <c r="U27" s="2">
        <f t="shared" si="5"/>
        <v>52.43140797117251</v>
      </c>
      <c r="V27" s="2">
        <f t="shared" si="5"/>
        <v>51.0724564072077</v>
      </c>
      <c r="W27" s="2">
        <f t="shared" si="5"/>
        <v>49.76364169072618</v>
      </c>
      <c r="X27" s="2">
        <f t="shared" si="5"/>
        <v>48.50353164478446</v>
      </c>
      <c r="Y27" s="2">
        <f t="shared" si="5"/>
        <v>47.29061004263853</v>
      </c>
      <c r="Z27" s="2">
        <f t="shared" si="5"/>
        <v>46.12330271407543</v>
      </c>
      <c r="AA27" s="2">
        <f t="shared" si="5"/>
        <v>45</v>
      </c>
      <c r="AB27" s="2">
        <f t="shared" si="5"/>
        <v>43.91907581333931</v>
      </c>
      <c r="AC27" s="2">
        <f t="shared" si="5"/>
        <v>42.87890360333855</v>
      </c>
      <c r="AD27" s="2">
        <f t="shared" si="5"/>
        <v>41.877869537884294</v>
      </c>
      <c r="AE27" s="2">
        <f t="shared" si="5"/>
        <v>40.91438322002513</v>
      </c>
      <c r="AF27" s="2">
        <f t="shared" si="5"/>
        <v>39.98688624496419</v>
      </c>
      <c r="AG27" s="2">
        <f t="shared" si="5"/>
        <v>39.0938588862295</v>
      </c>
      <c r="AH27" s="2">
        <f t="shared" si="5"/>
        <v>38.23382517744694</v>
      </c>
      <c r="AI27" s="2">
        <f t="shared" si="5"/>
        <v>37.40535663140855</v>
      </c>
      <c r="AJ27" s="2">
        <f t="shared" si="5"/>
        <v>36.6070748126075</v>
      </c>
      <c r="AK27" s="2">
        <f t="shared" si="5"/>
        <v>35.83765295427829</v>
      </c>
      <c r="AL27" s="2">
        <f t="shared" si="5"/>
        <v>35.09581678702612</v>
      </c>
      <c r="AM27" s="2">
        <f t="shared" si="5"/>
        <v>34.38034472384487</v>
      </c>
      <c r="AN27" s="2">
        <f t="shared" si="5"/>
        <v>33.690067525979785</v>
      </c>
      <c r="AO27" s="2">
        <f t="shared" si="5"/>
        <v>33.02386755579665</v>
      </c>
      <c r="AP27" s="2">
        <f t="shared" si="5"/>
        <v>32.38067770656923</v>
      </c>
      <c r="AQ27" s="2">
        <f t="shared" si="5"/>
        <v>31.7594800848128</v>
      </c>
      <c r="AR27" s="2">
        <f t="shared" si="5"/>
        <v>31.159304508344377</v>
      </c>
      <c r="AS27" s="2">
        <f t="shared" si="5"/>
        <v>30.579226872489016</v>
      </c>
      <c r="AT27" s="2">
        <f t="shared" si="5"/>
        <v>30.01836742760908</v>
      </c>
      <c r="AU27" s="2">
        <f t="shared" si="5"/>
        <v>29.47588900324574</v>
      </c>
      <c r="AV27" s="2">
        <f t="shared" si="5"/>
        <v>28.950995207466804</v>
      </c>
      <c r="AW27" s="2">
        <f t="shared" si="5"/>
        <v>28.442928624363347</v>
      </c>
    </row>
    <row r="28" spans="1:49" ht="12.75">
      <c r="A28" s="3">
        <v>27</v>
      </c>
      <c r="B28" s="2">
        <f t="shared" si="0"/>
        <v>87.87890360333854</v>
      </c>
      <c r="C28" s="2">
        <f t="shared" si="5"/>
        <v>85.76360520094116</v>
      </c>
      <c r="D28" s="2">
        <f t="shared" si="5"/>
        <v>83.6598082540901</v>
      </c>
      <c r="E28" s="2">
        <f t="shared" si="5"/>
        <v>81.57303097851933</v>
      </c>
      <c r="F28" s="2">
        <f t="shared" si="5"/>
        <v>79.50852298766841</v>
      </c>
      <c r="G28" s="2">
        <f t="shared" si="5"/>
        <v>77.47119229084849</v>
      </c>
      <c r="H28" s="2">
        <f t="shared" si="5"/>
        <v>75.46554491945989</v>
      </c>
      <c r="I28" s="2">
        <f t="shared" si="5"/>
        <v>73.49563861824498</v>
      </c>
      <c r="J28" s="2">
        <f t="shared" si="5"/>
        <v>71.56505117707799</v>
      </c>
      <c r="K28" s="2">
        <f t="shared" si="5"/>
        <v>69.67686317033707</v>
      </c>
      <c r="L28" s="2">
        <f t="shared" si="5"/>
        <v>67.83365417791754</v>
      </c>
      <c r="M28" s="2">
        <f t="shared" si="5"/>
        <v>66.03751102542182</v>
      </c>
      <c r="N28" s="2">
        <f t="shared" si="5"/>
        <v>64.29004621918874</v>
      </c>
      <c r="O28" s="2">
        <f t="shared" si="5"/>
        <v>62.59242456218159</v>
      </c>
      <c r="P28" s="2">
        <f t="shared" si="5"/>
        <v>60.94539590092286</v>
      </c>
      <c r="Q28" s="2">
        <f t="shared" si="5"/>
        <v>59.34933204294713</v>
      </c>
      <c r="R28" s="2">
        <f t="shared" si="5"/>
        <v>57.804266065286754</v>
      </c>
      <c r="S28" s="2">
        <f t="shared" si="5"/>
        <v>56.309932474020215</v>
      </c>
      <c r="T28" s="2">
        <f t="shared" si="5"/>
        <v>54.86580694308437</v>
      </c>
      <c r="U28" s="2">
        <f t="shared" si="5"/>
        <v>53.47114463301483</v>
      </c>
      <c r="V28" s="2">
        <f t="shared" si="5"/>
        <v>52.1250163489018</v>
      </c>
      <c r="W28" s="2">
        <f t="shared" si="5"/>
        <v>50.826342029555775</v>
      </c>
      <c r="X28" s="2">
        <f t="shared" si="5"/>
        <v>49.57392125990087</v>
      </c>
      <c r="Y28" s="2">
        <f t="shared" si="5"/>
        <v>48.366460663429805</v>
      </c>
      <c r="Z28" s="2">
        <f t="shared" si="5"/>
        <v>47.202598161765806</v>
      </c>
      <c r="AA28" s="2">
        <f t="shared" si="5"/>
        <v>46.08092418666069</v>
      </c>
      <c r="AB28" s="2">
        <f t="shared" si="5"/>
        <v>45</v>
      </c>
      <c r="AC28" s="2">
        <f t="shared" si="5"/>
        <v>43.958373323990024</v>
      </c>
      <c r="AD28" s="2">
        <f aca="true" t="shared" si="6" ref="C28:AW33">DEGREES(ATAN($A28/AD$1))</f>
        <v>42.954591511112774</v>
      </c>
      <c r="AE28" s="2">
        <f t="shared" si="6"/>
        <v>41.98721249581666</v>
      </c>
      <c r="AF28" s="2">
        <f t="shared" si="6"/>
        <v>41.05481377096244</v>
      </c>
      <c r="AG28" s="2">
        <f t="shared" si="6"/>
        <v>40.155999624919325</v>
      </c>
      <c r="AH28" s="2">
        <f t="shared" si="6"/>
        <v>39.28940686250036</v>
      </c>
      <c r="AI28" s="2">
        <f t="shared" si="6"/>
        <v>38.45370921670597</v>
      </c>
      <c r="AJ28" s="2">
        <f t="shared" si="6"/>
        <v>37.64762064010765</v>
      </c>
      <c r="AK28" s="2">
        <f t="shared" si="6"/>
        <v>36.86989764584402</v>
      </c>
      <c r="AL28" s="2">
        <f t="shared" si="6"/>
        <v>36.119340849479755</v>
      </c>
      <c r="AM28" s="2">
        <f t="shared" si="6"/>
        <v>35.39479584498706</v>
      </c>
      <c r="AN28" s="2">
        <f t="shared" si="6"/>
        <v>34.69515353123397</v>
      </c>
      <c r="AO28" s="2">
        <f t="shared" si="6"/>
        <v>34.01934998982646</v>
      </c>
      <c r="AP28" s="2">
        <f t="shared" si="6"/>
        <v>33.36636600105957</v>
      </c>
      <c r="AQ28" s="2">
        <f t="shared" si="6"/>
        <v>32.7352262721076</v>
      </c>
      <c r="AR28" s="2">
        <f t="shared" si="6"/>
        <v>32.12499844038752</v>
      </c>
      <c r="AS28" s="2">
        <f t="shared" si="6"/>
        <v>31.534791905188296</v>
      </c>
      <c r="AT28" s="2">
        <f t="shared" si="6"/>
        <v>30.96375653207352</v>
      </c>
      <c r="AU28" s="2">
        <f t="shared" si="6"/>
        <v>30.411081267125372</v>
      </c>
      <c r="AV28" s="2">
        <f t="shared" si="6"/>
        <v>29.875992691689433</v>
      </c>
      <c r="AW28" s="2">
        <f t="shared" si="6"/>
        <v>29.357753542791276</v>
      </c>
    </row>
    <row r="29" spans="1:49" ht="12.75">
      <c r="A29" s="3">
        <v>28</v>
      </c>
      <c r="B29" s="2">
        <f t="shared" si="0"/>
        <v>87.95459151111277</v>
      </c>
      <c r="C29" s="2">
        <f t="shared" si="6"/>
        <v>85.91438322002513</v>
      </c>
      <c r="D29" s="2">
        <f t="shared" si="6"/>
        <v>83.8844964337146</v>
      </c>
      <c r="E29" s="2">
        <f t="shared" si="6"/>
        <v>81.86989764584403</v>
      </c>
      <c r="F29" s="2">
        <f t="shared" si="6"/>
        <v>79.8753283446022</v>
      </c>
      <c r="G29" s="2">
        <f t="shared" si="6"/>
        <v>77.9052429229879</v>
      </c>
      <c r="H29" s="2">
        <f t="shared" si="6"/>
        <v>75.96375653207353</v>
      </c>
      <c r="I29" s="2">
        <f t="shared" si="6"/>
        <v>74.05460409907715</v>
      </c>
      <c r="J29" s="2">
        <f t="shared" si="6"/>
        <v>72.18111108547723</v>
      </c>
      <c r="K29" s="2">
        <f t="shared" si="6"/>
        <v>70.3461759419467</v>
      </c>
      <c r="L29" s="2">
        <f t="shared" si="6"/>
        <v>68.55226367289465</v>
      </c>
      <c r="M29" s="2">
        <f t="shared" si="6"/>
        <v>66.80140948635182</v>
      </c>
      <c r="N29" s="2">
        <f t="shared" si="6"/>
        <v>65.09523119190482</v>
      </c>
      <c r="O29" s="2">
        <f t="shared" si="6"/>
        <v>63.43494882292201</v>
      </c>
      <c r="P29" s="2">
        <f t="shared" si="6"/>
        <v>61.82140989004083</v>
      </c>
      <c r="Q29" s="2">
        <f t="shared" si="6"/>
        <v>60.25511870305778</v>
      </c>
      <c r="R29" s="2">
        <f t="shared" si="6"/>
        <v>58.73626830562258</v>
      </c>
      <c r="S29" s="2">
        <f t="shared" si="6"/>
        <v>57.264773727892404</v>
      </c>
      <c r="T29" s="2">
        <f t="shared" si="6"/>
        <v>55.84030545433057</v>
      </c>
      <c r="U29" s="2">
        <f t="shared" si="6"/>
        <v>54.46232220802562</v>
      </c>
      <c r="V29" s="2">
        <f t="shared" si="6"/>
        <v>53.13010235415598</v>
      </c>
      <c r="W29" s="2">
        <f t="shared" si="6"/>
        <v>51.84277341263094</v>
      </c>
      <c r="X29" s="2">
        <f t="shared" si="6"/>
        <v>50.59933933652057</v>
      </c>
      <c r="Y29" s="2">
        <f t="shared" si="6"/>
        <v>49.398705354995535</v>
      </c>
      <c r="Z29" s="2">
        <f t="shared" si="6"/>
        <v>48.239700296102136</v>
      </c>
      <c r="AA29" s="2">
        <f t="shared" si="6"/>
        <v>47.12109639666146</v>
      </c>
      <c r="AB29" s="2">
        <f t="shared" si="6"/>
        <v>46.041626676009976</v>
      </c>
      <c r="AC29" s="2">
        <f t="shared" si="6"/>
        <v>45</v>
      </c>
      <c r="AD29" s="2">
        <f t="shared" si="6"/>
        <v>43.99491399474582</v>
      </c>
      <c r="AE29" s="2">
        <f t="shared" si="6"/>
        <v>43.025065989118026</v>
      </c>
      <c r="AF29" s="2">
        <f t="shared" si="6"/>
        <v>42.08916217383224</v>
      </c>
      <c r="AG29" s="2">
        <f t="shared" si="6"/>
        <v>41.18592516570965</v>
      </c>
      <c r="AH29" s="2">
        <f t="shared" si="6"/>
        <v>40.3141001604973</v>
      </c>
      <c r="AI29" s="2">
        <f t="shared" si="6"/>
        <v>39.472459848343824</v>
      </c>
      <c r="AJ29" s="2">
        <f t="shared" si="6"/>
        <v>38.659808254090095</v>
      </c>
      <c r="AK29" s="2">
        <f t="shared" si="6"/>
        <v>37.874983651098205</v>
      </c>
      <c r="AL29" s="2">
        <f t="shared" si="6"/>
        <v>37.116860683270275</v>
      </c>
      <c r="AM29" s="2">
        <f t="shared" si="6"/>
        <v>36.384351815835885</v>
      </c>
      <c r="AN29" s="2">
        <f t="shared" si="6"/>
        <v>35.67640822186198</v>
      </c>
      <c r="AO29" s="2">
        <f t="shared" si="6"/>
        <v>34.99202019855866</v>
      </c>
      <c r="AP29" s="2">
        <f t="shared" si="6"/>
        <v>34.33021719550333</v>
      </c>
      <c r="AQ29" s="2">
        <f t="shared" si="6"/>
        <v>33.690067525979785</v>
      </c>
      <c r="AR29" s="2">
        <f t="shared" si="6"/>
        <v>33.070677822761674</v>
      </c>
      <c r="AS29" s="2">
        <f t="shared" si="6"/>
        <v>32.47119229084849</v>
      </c>
      <c r="AT29" s="2">
        <f t="shared" si="6"/>
        <v>31.890791801845708</v>
      </c>
      <c r="AU29" s="2">
        <f t="shared" si="6"/>
        <v>31.328692867804172</v>
      </c>
      <c r="AV29" s="2">
        <f t="shared" si="6"/>
        <v>30.784146526326445</v>
      </c>
      <c r="AW29" s="2">
        <f t="shared" si="6"/>
        <v>30.256437163529263</v>
      </c>
    </row>
    <row r="30" spans="1:49" ht="12.75">
      <c r="A30" s="3">
        <v>29</v>
      </c>
      <c r="B30" s="2">
        <f t="shared" si="0"/>
        <v>88.02506598911803</v>
      </c>
      <c r="C30" s="2">
        <f t="shared" si="6"/>
        <v>86.05481377096244</v>
      </c>
      <c r="D30" s="2">
        <f t="shared" si="6"/>
        <v>84.0938588862295</v>
      </c>
      <c r="E30" s="2">
        <f t="shared" si="6"/>
        <v>82.14668669802178</v>
      </c>
      <c r="F30" s="2">
        <f t="shared" si="6"/>
        <v>80.21759296819272</v>
      </c>
      <c r="G30" s="2">
        <f t="shared" si="6"/>
        <v>78.3106308245608</v>
      </c>
      <c r="H30" s="2">
        <f t="shared" si="6"/>
        <v>76.42956561483852</v>
      </c>
      <c r="I30" s="2">
        <f t="shared" si="6"/>
        <v>74.57783868126133</v>
      </c>
      <c r="J30" s="2">
        <f t="shared" si="6"/>
        <v>72.75854060106002</v>
      </c>
      <c r="K30" s="2">
        <f t="shared" si="6"/>
        <v>70.97439396243132</v>
      </c>
      <c r="L30" s="2">
        <f t="shared" si="6"/>
        <v>69.22774531795417</v>
      </c>
      <c r="M30" s="2">
        <f t="shared" si="6"/>
        <v>67.5205656028969</v>
      </c>
      <c r="N30" s="2">
        <f t="shared" si="6"/>
        <v>65.85445803957835</v>
      </c>
      <c r="O30" s="2">
        <f t="shared" si="6"/>
        <v>64.23067237566129</v>
      </c>
      <c r="P30" s="2">
        <f t="shared" si="6"/>
        <v>62.65012421993013</v>
      </c>
      <c r="Q30" s="2">
        <f t="shared" si="6"/>
        <v>61.1134182330893</v>
      </c>
      <c r="R30" s="2">
        <f t="shared" si="6"/>
        <v>59.62087398863166</v>
      </c>
      <c r="S30" s="2">
        <f t="shared" si="6"/>
        <v>58.172553423326896</v>
      </c>
      <c r="T30" s="2">
        <f t="shared" si="6"/>
        <v>56.768288932020646</v>
      </c>
      <c r="U30" s="2">
        <f t="shared" si="6"/>
        <v>55.40771131249006</v>
      </c>
      <c r="V30" s="2">
        <f t="shared" si="6"/>
        <v>54.090276920822326</v>
      </c>
      <c r="W30" s="2">
        <f t="shared" si="6"/>
        <v>52.815293546766874</v>
      </c>
      <c r="X30" s="2">
        <f t="shared" si="6"/>
        <v>51.58194465517801</v>
      </c>
      <c r="Y30" s="2">
        <f t="shared" si="6"/>
        <v>50.38931175997341</v>
      </c>
      <c r="Z30" s="2">
        <f t="shared" si="6"/>
        <v>49.236394799058836</v>
      </c>
      <c r="AA30" s="2">
        <f t="shared" si="6"/>
        <v>48.12213046211571</v>
      </c>
      <c r="AB30" s="2">
        <f t="shared" si="6"/>
        <v>47.04540848888723</v>
      </c>
      <c r="AC30" s="2">
        <f t="shared" si="6"/>
        <v>46.005086005254185</v>
      </c>
      <c r="AD30" s="2">
        <f t="shared" si="6"/>
        <v>45</v>
      </c>
      <c r="AE30" s="2">
        <f t="shared" si="6"/>
        <v>44.028978068920836</v>
      </c>
      <c r="AF30" s="2">
        <f t="shared" si="6"/>
        <v>43.09084756700362</v>
      </c>
      <c r="AG30" s="2">
        <f t="shared" si="6"/>
        <v>42.18444331578877</v>
      </c>
      <c r="AH30" s="2">
        <f t="shared" si="6"/>
        <v>41.30861401354873</v>
      </c>
      <c r="AI30" s="2">
        <f t="shared" si="6"/>
        <v>40.46222749209335</v>
      </c>
      <c r="AJ30" s="2">
        <f t="shared" si="6"/>
        <v>39.64417495714481</v>
      </c>
      <c r="AK30" s="2">
        <f t="shared" si="6"/>
        <v>38.853374340353334</v>
      </c>
      <c r="AL30" s="2">
        <f t="shared" si="6"/>
        <v>38.08877288097532</v>
      </c>
      <c r="AM30" s="2">
        <f t="shared" si="6"/>
        <v>37.34934904464059</v>
      </c>
      <c r="AN30" s="2">
        <f t="shared" si="6"/>
        <v>36.634113875967415</v>
      </c>
      <c r="AO30" s="2">
        <f t="shared" si="6"/>
        <v>35.94211187138234</v>
      </c>
      <c r="AP30" s="2">
        <f t="shared" si="6"/>
        <v>35.272421448598394</v>
      </c>
      <c r="AQ30" s="2">
        <f t="shared" si="6"/>
        <v>34.62415507994895</v>
      </c>
      <c r="AR30" s="2">
        <f t="shared" si="6"/>
        <v>33.996459148250494</v>
      </c>
      <c r="AS30" s="2">
        <f t="shared" si="6"/>
        <v>33.38851357611151</v>
      </c>
      <c r="AT30" s="2">
        <f t="shared" si="6"/>
        <v>32.79953127261922</v>
      </c>
      <c r="AU30" s="2">
        <f t="shared" si="6"/>
        <v>32.22875743509856</v>
      </c>
      <c r="AV30" s="2">
        <f t="shared" si="6"/>
        <v>31.675468738109213</v>
      </c>
      <c r="AW30" s="2">
        <f t="shared" si="6"/>
        <v>31.138972436978847</v>
      </c>
    </row>
    <row r="31" spans="1:49" ht="12.75">
      <c r="A31" s="3">
        <v>30</v>
      </c>
      <c r="B31" s="2">
        <f t="shared" si="0"/>
        <v>88.09084756700362</v>
      </c>
      <c r="C31" s="2">
        <f t="shared" si="6"/>
        <v>86.18592516570965</v>
      </c>
      <c r="D31" s="2">
        <f t="shared" si="6"/>
        <v>84.28940686250037</v>
      </c>
      <c r="E31" s="2">
        <f t="shared" si="6"/>
        <v>82.40535663140857</v>
      </c>
      <c r="F31" s="2">
        <f t="shared" si="6"/>
        <v>80.53767779197439</v>
      </c>
      <c r="G31" s="2">
        <f t="shared" si="6"/>
        <v>78.69006752597979</v>
      </c>
      <c r="H31" s="2">
        <f t="shared" si="6"/>
        <v>76.86597769360368</v>
      </c>
      <c r="I31" s="2">
        <f t="shared" si="6"/>
        <v>75.06858282186245</v>
      </c>
      <c r="J31" s="2">
        <f t="shared" si="6"/>
        <v>73.30075576600639</v>
      </c>
      <c r="K31" s="2">
        <f t="shared" si="6"/>
        <v>71.56505117707799</v>
      </c>
      <c r="L31" s="2">
        <f t="shared" si="6"/>
        <v>69.86369657175187</v>
      </c>
      <c r="M31" s="2">
        <f t="shared" si="6"/>
        <v>68.19859051364818</v>
      </c>
      <c r="N31" s="2">
        <f t="shared" si="6"/>
        <v>66.5713071912546</v>
      </c>
      <c r="O31" s="2">
        <f t="shared" si="6"/>
        <v>64.98310652189997</v>
      </c>
      <c r="P31" s="2">
        <f t="shared" si="6"/>
        <v>63.43494882292201</v>
      </c>
      <c r="Q31" s="2">
        <f t="shared" si="6"/>
        <v>61.92751306414704</v>
      </c>
      <c r="R31" s="2">
        <f t="shared" si="6"/>
        <v>60.4612177404419</v>
      </c>
      <c r="S31" s="2">
        <f t="shared" si="6"/>
        <v>59.03624346792648</v>
      </c>
      <c r="T31" s="2">
        <f t="shared" si="6"/>
        <v>57.652556500557964</v>
      </c>
      <c r="U31" s="2">
        <f t="shared" si="6"/>
        <v>56.309932474020215</v>
      </c>
      <c r="V31" s="2">
        <f t="shared" si="6"/>
        <v>55.00797980144134</v>
      </c>
      <c r="W31" s="2">
        <f t="shared" si="6"/>
        <v>53.74616226255521</v>
      </c>
      <c r="X31" s="2">
        <f t="shared" si="6"/>
        <v>52.52382043863863</v>
      </c>
      <c r="Y31" s="2">
        <f t="shared" si="6"/>
        <v>51.34019174590991</v>
      </c>
      <c r="Z31" s="2">
        <f t="shared" si="6"/>
        <v>50.19442890773481</v>
      </c>
      <c r="AA31" s="2">
        <f t="shared" si="6"/>
        <v>49.08561677997487</v>
      </c>
      <c r="AB31" s="2">
        <f t="shared" si="6"/>
        <v>48.01278750418334</v>
      </c>
      <c r="AC31" s="2">
        <f t="shared" si="6"/>
        <v>46.97493401088198</v>
      </c>
      <c r="AD31" s="2">
        <f t="shared" si="6"/>
        <v>45.97102193107917</v>
      </c>
      <c r="AE31" s="2">
        <f t="shared" si="6"/>
        <v>45</v>
      </c>
      <c r="AF31" s="2">
        <f t="shared" si="6"/>
        <v>44.060809054264425</v>
      </c>
      <c r="AG31" s="2">
        <f t="shared" si="6"/>
        <v>43.15238973400541</v>
      </c>
      <c r="AH31" s="2">
        <f t="shared" si="6"/>
        <v>42.27368900609374</v>
      </c>
      <c r="AI31" s="2">
        <f t="shared" si="6"/>
        <v>41.423665625002656</v>
      </c>
      <c r="AJ31" s="2">
        <f t="shared" si="6"/>
        <v>40.60129464500447</v>
      </c>
      <c r="AK31" s="2">
        <f t="shared" si="6"/>
        <v>39.8055710922652</v>
      </c>
      <c r="AL31" s="2">
        <f t="shared" si="6"/>
        <v>39.03551289874689</v>
      </c>
      <c r="AM31" s="2">
        <f t="shared" si="6"/>
        <v>38.29016319224307</v>
      </c>
      <c r="AN31" s="2">
        <f t="shared" si="6"/>
        <v>37.568592028827496</v>
      </c>
      <c r="AO31" s="2">
        <f t="shared" si="6"/>
        <v>36.86989764584402</v>
      </c>
      <c r="AP31" s="2">
        <f t="shared" si="6"/>
        <v>36.1932073055647</v>
      </c>
      <c r="AQ31" s="2">
        <f t="shared" si="6"/>
        <v>35.53767779197438</v>
      </c>
      <c r="AR31" s="2">
        <f t="shared" si="6"/>
        <v>34.902495615924714</v>
      </c>
      <c r="AS31" s="2">
        <f t="shared" si="6"/>
        <v>34.28687697720896</v>
      </c>
      <c r="AT31" s="2">
        <f t="shared" si="6"/>
        <v>33.690067525979785</v>
      </c>
      <c r="AU31" s="2">
        <f t="shared" si="6"/>
        <v>33.11134196037203</v>
      </c>
      <c r="AV31" s="2">
        <f t="shared" si="6"/>
        <v>32.550003492193404</v>
      </c>
      <c r="AW31" s="2">
        <f t="shared" si="6"/>
        <v>32.005383208083494</v>
      </c>
    </row>
    <row r="32" spans="1:49" ht="12.75">
      <c r="A32" s="3">
        <v>31</v>
      </c>
      <c r="B32" s="2">
        <f t="shared" si="0"/>
        <v>88.15238973400541</v>
      </c>
      <c r="C32" s="2">
        <f t="shared" si="6"/>
        <v>86.30861401354873</v>
      </c>
      <c r="D32" s="2">
        <f t="shared" si="6"/>
        <v>84.47245984834383</v>
      </c>
      <c r="E32" s="2">
        <f t="shared" si="6"/>
        <v>82.64762064010765</v>
      </c>
      <c r="F32" s="2">
        <f t="shared" si="6"/>
        <v>80.8376529542783</v>
      </c>
      <c r="G32" s="2">
        <f t="shared" si="6"/>
        <v>79.04593735660167</v>
      </c>
      <c r="H32" s="2">
        <f t="shared" si="6"/>
        <v>77.27564431457763</v>
      </c>
      <c r="I32" s="2">
        <f t="shared" si="6"/>
        <v>75.52970589993411</v>
      </c>
      <c r="J32" s="2">
        <f t="shared" si="6"/>
        <v>73.81079374297306</v>
      </c>
      <c r="K32" s="2">
        <f t="shared" si="6"/>
        <v>72.12130340415867</v>
      </c>
      <c r="L32" s="2">
        <f t="shared" si="6"/>
        <v>70.46334506187162</v>
      </c>
      <c r="M32" s="2">
        <f t="shared" si="6"/>
        <v>68.83874018317172</v>
      </c>
      <c r="N32" s="2">
        <f t="shared" si="6"/>
        <v>67.24902365721238</v>
      </c>
      <c r="O32" s="2">
        <f t="shared" si="6"/>
        <v>65.69545073406329</v>
      </c>
      <c r="P32" s="2">
        <f t="shared" si="6"/>
        <v>64.17900802581072</v>
      </c>
      <c r="Q32" s="2">
        <f t="shared" si="6"/>
        <v>62.7004277886672</v>
      </c>
      <c r="R32" s="2">
        <f t="shared" si="6"/>
        <v>61.26020470831195</v>
      </c>
      <c r="S32" s="2">
        <f t="shared" si="6"/>
        <v>59.85861444792466</v>
      </c>
      <c r="T32" s="2">
        <f t="shared" si="6"/>
        <v>58.49573328079582</v>
      </c>
      <c r="U32" s="2">
        <f t="shared" si="6"/>
        <v>57.171458208587474</v>
      </c>
      <c r="V32" s="2">
        <f t="shared" si="6"/>
        <v>55.885527054658745</v>
      </c>
      <c r="W32" s="2">
        <f t="shared" si="6"/>
        <v>54.637538112930955</v>
      </c>
      <c r="X32" s="2">
        <f t="shared" si="6"/>
        <v>53.42696902148067</v>
      </c>
      <c r="Y32" s="2">
        <f t="shared" si="6"/>
        <v>52.25319461272534</v>
      </c>
      <c r="Z32" s="2">
        <f t="shared" si="6"/>
        <v>51.115503566285405</v>
      </c>
      <c r="AA32" s="2">
        <f t="shared" si="6"/>
        <v>50.01311375503581</v>
      </c>
      <c r="AB32" s="2">
        <f t="shared" si="6"/>
        <v>48.94518622903756</v>
      </c>
      <c r="AC32" s="2">
        <f t="shared" si="6"/>
        <v>47.91083782616776</v>
      </c>
      <c r="AD32" s="2">
        <f t="shared" si="6"/>
        <v>46.90915243299638</v>
      </c>
      <c r="AE32" s="2">
        <f t="shared" si="6"/>
        <v>45.93919094573558</v>
      </c>
      <c r="AF32" s="2">
        <f t="shared" si="6"/>
        <v>45</v>
      </c>
      <c r="AG32" s="2">
        <f t="shared" si="6"/>
        <v>44.09061955080086</v>
      </c>
      <c r="AH32" s="2">
        <f t="shared" si="6"/>
        <v>43.21008939175393</v>
      </c>
      <c r="AI32" s="2">
        <f t="shared" si="6"/>
        <v>42.357454705935275</v>
      </c>
      <c r="AJ32" s="2">
        <f t="shared" si="6"/>
        <v>41.53177074108285</v>
      </c>
      <c r="AK32" s="2">
        <f t="shared" si="6"/>
        <v>40.73210669970919</v>
      </c>
      <c r="AL32" s="2">
        <f t="shared" si="6"/>
        <v>39.957548930829084</v>
      </c>
      <c r="AM32" s="2">
        <f t="shared" si="6"/>
        <v>39.20720350496784</v>
      </c>
      <c r="AN32" s="2">
        <f t="shared" si="6"/>
        <v>38.480198248343015</v>
      </c>
      <c r="AO32" s="2">
        <f t="shared" si="6"/>
        <v>37.77568430595466</v>
      </c>
      <c r="AP32" s="2">
        <f t="shared" si="6"/>
        <v>37.09283729704154</v>
      </c>
      <c r="AQ32" s="2">
        <f t="shared" si="6"/>
        <v>36.43085812016236</v>
      </c>
      <c r="AR32" s="2">
        <f t="shared" si="6"/>
        <v>35.78897345918333</v>
      </c>
      <c r="AS32" s="2">
        <f t="shared" si="6"/>
        <v>35.166436035792884</v>
      </c>
      <c r="AT32" s="2">
        <f t="shared" si="6"/>
        <v>34.562524648881826</v>
      </c>
      <c r="AU32" s="2">
        <f t="shared" si="6"/>
        <v>33.97654403625686</v>
      </c>
      <c r="AV32" s="2">
        <f t="shared" si="6"/>
        <v>33.40782458970893</v>
      </c>
      <c r="AW32" s="2">
        <f t="shared" si="6"/>
        <v>32.855721950433</v>
      </c>
    </row>
    <row r="33" spans="1:49" ht="12.75">
      <c r="A33" s="3">
        <v>32</v>
      </c>
      <c r="B33" s="2">
        <f t="shared" si="0"/>
        <v>88.21008939175394</v>
      </c>
      <c r="C33" s="2">
        <f t="shared" si="6"/>
        <v>86.42366562500266</v>
      </c>
      <c r="D33" s="2">
        <f t="shared" si="6"/>
        <v>84.64417495714481</v>
      </c>
      <c r="E33" s="2">
        <f t="shared" si="6"/>
        <v>82.8749836510982</v>
      </c>
      <c r="F33" s="2">
        <f t="shared" si="6"/>
        <v>81.11934084947976</v>
      </c>
      <c r="G33" s="2">
        <f t="shared" si="6"/>
        <v>79.38034472384487</v>
      </c>
      <c r="H33" s="2">
        <f t="shared" si="6"/>
        <v>77.66091272167381</v>
      </c>
      <c r="I33" s="2">
        <f t="shared" si="6"/>
        <v>75.96375653207353</v>
      </c>
      <c r="J33" s="2">
        <f t="shared" si="6"/>
        <v>74.29136217098426</v>
      </c>
      <c r="K33" s="2">
        <f t="shared" si="6"/>
        <v>72.64597536373867</v>
      </c>
      <c r="L33" s="2">
        <f t="shared" si="6"/>
        <v>71.02959219151346</v>
      </c>
      <c r="M33" s="2">
        <f t="shared" si="6"/>
        <v>69.44395478041653</v>
      </c>
      <c r="N33" s="2">
        <f t="shared" si="6"/>
        <v>67.89055165624833</v>
      </c>
      <c r="O33" s="2">
        <f t="shared" si="6"/>
        <v>66.37062226934319</v>
      </c>
      <c r="P33" s="2">
        <f t="shared" si="6"/>
        <v>64.88516511385544</v>
      </c>
      <c r="Q33" s="2">
        <f t="shared" si="6"/>
        <v>63.43494882292201</v>
      </c>
      <c r="R33" s="2">
        <f t="shared" si="6"/>
        <v>62.02052561151985</v>
      </c>
      <c r="S33" s="2">
        <f t="shared" si="6"/>
        <v>60.64224645720873</v>
      </c>
      <c r="T33" s="2">
        <f t="shared" si="6"/>
        <v>59.30027744918559</v>
      </c>
      <c r="U33" s="2">
        <f t="shared" si="6"/>
        <v>57.9946167919165</v>
      </c>
      <c r="V33" s="2">
        <f t="shared" si="6"/>
        <v>56.725112015165074</v>
      </c>
      <c r="W33" s="2">
        <f t="shared" si="6"/>
        <v>55.4914770123316</v>
      </c>
      <c r="X33" s="2">
        <f t="shared" si="6"/>
        <v>54.293308599397115</v>
      </c>
      <c r="Y33" s="2">
        <f t="shared" si="6"/>
        <v>53.13010235415598</v>
      </c>
      <c r="Z33" s="2">
        <f t="shared" si="6"/>
        <v>52.00126755749534</v>
      </c>
      <c r="AA33" s="2">
        <f t="shared" si="6"/>
        <v>50.9061411137705</v>
      </c>
      <c r="AB33" s="2">
        <f t="shared" si="6"/>
        <v>49.844000375080675</v>
      </c>
      <c r="AC33" s="2">
        <f t="shared" si="6"/>
        <v>48.81407483429035</v>
      </c>
      <c r="AD33" s="2">
        <f t="shared" si="6"/>
        <v>47.81555668421123</v>
      </c>
      <c r="AE33" s="2">
        <f t="shared" si="6"/>
        <v>46.8476102659946</v>
      </c>
      <c r="AF33" s="2">
        <f t="shared" si="6"/>
        <v>45.90938044919914</v>
      </c>
      <c r="AG33" s="2">
        <f t="shared" si="6"/>
        <v>45</v>
      </c>
      <c r="AH33" s="2">
        <f t="shared" si="6"/>
        <v>44.11859600341787</v>
      </c>
      <c r="AI33" s="2">
        <f t="shared" si="6"/>
        <v>43.264295411071615</v>
      </c>
      <c r="AJ33" s="2">
        <f t="shared" si="6"/>
        <v>42.436229788535</v>
      </c>
      <c r="AK33" s="2">
        <f t="shared" si="6"/>
        <v>41.6335393365702</v>
      </c>
      <c r="AL33" s="2">
        <f t="shared" si="6"/>
        <v>40.85537625889571</v>
      </c>
      <c r="AM33" s="2">
        <f t="shared" si="6"/>
        <v>40.10090754621224</v>
      </c>
      <c r="AN33" s="2">
        <f t="shared" si="6"/>
        <v>39.36931724236474</v>
      </c>
      <c r="AO33" s="2">
        <f t="shared" si="6"/>
        <v>38.659808254090095</v>
      </c>
      <c r="AP33" s="2">
        <f t="shared" si="6"/>
        <v>37.971603761050396</v>
      </c>
      <c r="AQ33" s="2">
        <f t="shared" si="6"/>
        <v>37.30394827798343</v>
      </c>
      <c r="AR33" s="2">
        <f t="shared" si="6"/>
        <v>36.656108415966905</v>
      </c>
      <c r="AS33" s="2">
        <f aca="true" t="shared" si="7" ref="C33:AW39">DEGREES(ATAN($A33/AS$1))</f>
        <v>36.02737338510361</v>
      </c>
      <c r="AT33" s="2">
        <f t="shared" si="7"/>
        <v>35.41705527646743</v>
      </c>
      <c r="AU33" s="2">
        <f t="shared" si="7"/>
        <v>34.824489156956794</v>
      </c>
      <c r="AV33" s="2">
        <f t="shared" si="7"/>
        <v>34.249033006811956</v>
      </c>
      <c r="AW33" s="2">
        <f t="shared" si="7"/>
        <v>33.690067525979785</v>
      </c>
    </row>
    <row r="34" spans="1:49" ht="12.75">
      <c r="A34" s="3">
        <v>33</v>
      </c>
      <c r="B34" s="2">
        <f t="shared" si="0"/>
        <v>88.26429541107161</v>
      </c>
      <c r="C34" s="2">
        <f t="shared" si="7"/>
        <v>86.53177074108285</v>
      </c>
      <c r="D34" s="2">
        <f t="shared" si="7"/>
        <v>84.8055710922652</v>
      </c>
      <c r="E34" s="2">
        <f t="shared" si="7"/>
        <v>83.08877288097531</v>
      </c>
      <c r="F34" s="2">
        <f t="shared" si="7"/>
        <v>81.3843518158359</v>
      </c>
      <c r="G34" s="2">
        <f t="shared" si="7"/>
        <v>79.69515353123397</v>
      </c>
      <c r="H34" s="2">
        <f t="shared" si="7"/>
        <v>78.02386755579664</v>
      </c>
      <c r="I34" s="2">
        <f t="shared" si="7"/>
        <v>76.37300514010846</v>
      </c>
      <c r="J34" s="2">
        <f t="shared" si="7"/>
        <v>74.74488129694222</v>
      </c>
      <c r="K34" s="2">
        <f t="shared" si="7"/>
        <v>73.14160123226172</v>
      </c>
      <c r="L34" s="2">
        <f t="shared" si="7"/>
        <v>71.56505117707799</v>
      </c>
      <c r="M34" s="2">
        <f t="shared" si="7"/>
        <v>70.01689347810003</v>
      </c>
      <c r="N34" s="2">
        <f t="shared" si="7"/>
        <v>68.4985656759521</v>
      </c>
      <c r="O34" s="2">
        <f t="shared" si="7"/>
        <v>67.01128319791937</v>
      </c>
      <c r="P34" s="2">
        <f t="shared" si="7"/>
        <v>65.55604521958347</v>
      </c>
      <c r="Q34" s="2">
        <f t="shared" si="7"/>
        <v>64.13364320590549</v>
      </c>
      <c r="R34" s="2">
        <f t="shared" si="7"/>
        <v>62.74467162505693</v>
      </c>
      <c r="S34" s="2">
        <f t="shared" si="7"/>
        <v>61.38954033403479</v>
      </c>
      <c r="T34" s="2">
        <f t="shared" si="7"/>
        <v>60.06848815949221</v>
      </c>
      <c r="U34" s="2">
        <f t="shared" si="7"/>
        <v>58.781597235653635</v>
      </c>
      <c r="V34" s="2">
        <f t="shared" si="7"/>
        <v>57.52880770915151</v>
      </c>
      <c r="W34" s="2">
        <f t="shared" si="7"/>
        <v>56.309932474020215</v>
      </c>
      <c r="X34" s="2">
        <f t="shared" si="7"/>
        <v>55.12467165539782</v>
      </c>
      <c r="Y34" s="2">
        <f t="shared" si="7"/>
        <v>53.97262661489639</v>
      </c>
      <c r="Z34" s="2">
        <f t="shared" si="7"/>
        <v>52.85331330197822</v>
      </c>
      <c r="AA34" s="2">
        <f t="shared" si="7"/>
        <v>51.766174822553054</v>
      </c>
      <c r="AB34" s="2">
        <f t="shared" si="7"/>
        <v>50.71059313749964</v>
      </c>
      <c r="AC34" s="2">
        <f t="shared" si="7"/>
        <v>49.68589983950271</v>
      </c>
      <c r="AD34" s="2">
        <f t="shared" si="7"/>
        <v>48.69138598645128</v>
      </c>
      <c r="AE34" s="2">
        <f t="shared" si="7"/>
        <v>47.72631099390627</v>
      </c>
      <c r="AF34" s="2">
        <f t="shared" si="7"/>
        <v>46.78991060824607</v>
      </c>
      <c r="AG34" s="2">
        <f t="shared" si="7"/>
        <v>45.88140399658214</v>
      </c>
      <c r="AH34" s="2">
        <f t="shared" si="7"/>
        <v>45</v>
      </c>
      <c r="AI34" s="2">
        <f t="shared" si="7"/>
        <v>44.14490260373328</v>
      </c>
      <c r="AJ34" s="2">
        <f t="shared" si="7"/>
        <v>43.31531568210371</v>
      </c>
      <c r="AK34" s="2">
        <f t="shared" si="7"/>
        <v>42.510447078000844</v>
      </c>
      <c r="AL34" s="2">
        <f t="shared" si="7"/>
        <v>41.729512076816434</v>
      </c>
      <c r="AM34" s="2">
        <f t="shared" si="7"/>
        <v>40.97173633351486</v>
      </c>
      <c r="AN34" s="2">
        <f t="shared" si="7"/>
        <v>40.23635830927382</v>
      </c>
      <c r="AO34" s="2">
        <f t="shared" si="7"/>
        <v>39.52263127117112</v>
      </c>
      <c r="AP34" s="2">
        <f t="shared" si="7"/>
        <v>38.829824904970394</v>
      </c>
      <c r="AQ34" s="2">
        <f t="shared" si="7"/>
        <v>38.15722658736906</v>
      </c>
      <c r="AR34" s="2">
        <f t="shared" si="7"/>
        <v>37.504142360270144</v>
      </c>
      <c r="AS34" s="2">
        <f t="shared" si="7"/>
        <v>36.86989764584402</v>
      </c>
      <c r="AT34" s="2">
        <f t="shared" si="7"/>
        <v>36.25383773744479</v>
      </c>
      <c r="AU34" s="2">
        <f t="shared" si="7"/>
        <v>35.65532809790031</v>
      </c>
      <c r="AV34" s="2">
        <f t="shared" si="7"/>
        <v>35.0737544933483</v>
      </c>
      <c r="AW34" s="2">
        <f t="shared" si="7"/>
        <v>34.5085229876684</v>
      </c>
    </row>
    <row r="35" spans="1:49" ht="12.75">
      <c r="A35" s="3">
        <v>34</v>
      </c>
      <c r="B35" s="2">
        <f t="shared" si="0"/>
        <v>88.31531568210372</v>
      </c>
      <c r="C35" s="2">
        <f t="shared" si="7"/>
        <v>86.63353933657021</v>
      </c>
      <c r="D35" s="2">
        <f t="shared" si="7"/>
        <v>84.95754893082909</v>
      </c>
      <c r="E35" s="2">
        <f t="shared" si="7"/>
        <v>83.29016319224307</v>
      </c>
      <c r="F35" s="2">
        <f t="shared" si="7"/>
        <v>81.63411387596742</v>
      </c>
      <c r="G35" s="2">
        <f t="shared" si="7"/>
        <v>79.99202019855866</v>
      </c>
      <c r="H35" s="2">
        <f t="shared" si="7"/>
        <v>78.36636600105956</v>
      </c>
      <c r="I35" s="2">
        <f t="shared" si="7"/>
        <v>76.7594800848128</v>
      </c>
      <c r="J35" s="2">
        <f t="shared" si="7"/>
        <v>75.17352002964434</v>
      </c>
      <c r="K35" s="2">
        <f t="shared" si="7"/>
        <v>73.61045966596522</v>
      </c>
      <c r="L35" s="2">
        <f t="shared" si="7"/>
        <v>72.07208023799276</v>
      </c>
      <c r="M35" s="2">
        <f t="shared" si="7"/>
        <v>70.5599651718238</v>
      </c>
      <c r="N35" s="2">
        <f t="shared" si="7"/>
        <v>69.07549825507883</v>
      </c>
      <c r="O35" s="2">
        <f t="shared" si="7"/>
        <v>67.61986494804043</v>
      </c>
      <c r="P35" s="2">
        <f t="shared" si="7"/>
        <v>66.19405648154229</v>
      </c>
      <c r="Q35" s="2">
        <f t="shared" si="7"/>
        <v>64.79887635452492</v>
      </c>
      <c r="R35" s="2">
        <f t="shared" si="7"/>
        <v>63.43494882292201</v>
      </c>
      <c r="S35" s="2">
        <f t="shared" si="7"/>
        <v>62.10272896905237</v>
      </c>
      <c r="T35" s="2">
        <f t="shared" si="7"/>
        <v>60.80251395393553</v>
      </c>
      <c r="U35" s="2">
        <f t="shared" si="7"/>
        <v>59.53445508054013</v>
      </c>
      <c r="V35" s="2">
        <f t="shared" si="7"/>
        <v>58.29857033049428</v>
      </c>
      <c r="W35" s="2">
        <f t="shared" si="7"/>
        <v>57.094757077012105</v>
      </c>
      <c r="X35" s="2">
        <f t="shared" si="7"/>
        <v>55.92280471986926</v>
      </c>
      <c r="Y35" s="2">
        <f t="shared" si="7"/>
        <v>54.78240703180729</v>
      </c>
      <c r="Z35" s="2">
        <f t="shared" si="7"/>
        <v>53.67317404787977</v>
      </c>
      <c r="AA35" s="2">
        <f t="shared" si="7"/>
        <v>52.59464336859145</v>
      </c>
      <c r="AB35" s="2">
        <f t="shared" si="7"/>
        <v>51.54629078329403</v>
      </c>
      <c r="AC35" s="2">
        <f t="shared" si="7"/>
        <v>50.527540151656176</v>
      </c>
      <c r="AD35" s="2">
        <f t="shared" si="7"/>
        <v>49.53777250790665</v>
      </c>
      <c r="AE35" s="2">
        <f t="shared" si="7"/>
        <v>48.57633437499735</v>
      </c>
      <c r="AF35" s="2">
        <f t="shared" si="7"/>
        <v>47.642545294064725</v>
      </c>
      <c r="AG35" s="2">
        <f t="shared" si="7"/>
        <v>46.73570458892839</v>
      </c>
      <c r="AH35" s="2">
        <f t="shared" si="7"/>
        <v>45.85509739626673</v>
      </c>
      <c r="AI35" s="2">
        <f t="shared" si="7"/>
        <v>45</v>
      </c>
      <c r="AJ35" s="2">
        <f t="shared" si="7"/>
        <v>44.16968451374199</v>
      </c>
      <c r="AK35" s="2">
        <f t="shared" si="7"/>
        <v>43.36342295838328</v>
      </c>
      <c r="AL35" s="2">
        <f t="shared" si="7"/>
        <v>42.58049078334367</v>
      </c>
      <c r="AM35" s="2">
        <f t="shared" si="7"/>
        <v>41.82016988013577</v>
      </c>
      <c r="AN35" s="2">
        <f t="shared" si="7"/>
        <v>41.08175113593263</v>
      </c>
      <c r="AO35" s="2">
        <f t="shared" si="7"/>
        <v>40.36453657309736</v>
      </c>
      <c r="AP35" s="2">
        <f t="shared" si="7"/>
        <v>39.66784111834045</v>
      </c>
      <c r="AQ35" s="2">
        <f t="shared" si="7"/>
        <v>38.99099404250548</v>
      </c>
      <c r="AR35" s="2">
        <f t="shared" si="7"/>
        <v>38.33334010909863</v>
      </c>
      <c r="AS35" s="2">
        <f t="shared" si="7"/>
        <v>37.69424046668917</v>
      </c>
      <c r="AT35" s="2">
        <f t="shared" si="7"/>
        <v>37.0730733173104</v>
      </c>
      <c r="AU35" s="2">
        <f t="shared" si="7"/>
        <v>36.46923439005187</v>
      </c>
      <c r="AV35" s="2">
        <f t="shared" si="7"/>
        <v>35.882137246204216</v>
      </c>
      <c r="AW35" s="2">
        <f t="shared" si="7"/>
        <v>35.3112134396332</v>
      </c>
    </row>
    <row r="36" spans="1:49" ht="12.75">
      <c r="A36" s="3">
        <v>35</v>
      </c>
      <c r="B36" s="2">
        <f t="shared" si="0"/>
        <v>88.36342295838328</v>
      </c>
      <c r="C36" s="2">
        <f aca="true" t="shared" si="8" ref="C36:Q36">DEGREES(ATAN($A36/C$1))</f>
        <v>86.72951207681645</v>
      </c>
      <c r="D36" s="2">
        <f t="shared" si="8"/>
        <v>85.10090754621224</v>
      </c>
      <c r="E36" s="2">
        <f t="shared" si="8"/>
        <v>83.48019824834302</v>
      </c>
      <c r="F36" s="2">
        <f t="shared" si="8"/>
        <v>81.86989764584403</v>
      </c>
      <c r="G36" s="2">
        <f t="shared" si="8"/>
        <v>80.2724214485984</v>
      </c>
      <c r="H36" s="2">
        <f t="shared" si="8"/>
        <v>78.69006752597979</v>
      </c>
      <c r="I36" s="2">
        <f t="shared" si="8"/>
        <v>77.12499844038753</v>
      </c>
      <c r="J36" s="2">
        <f t="shared" si="8"/>
        <v>75.57922687248902</v>
      </c>
      <c r="K36" s="2">
        <f t="shared" si="8"/>
        <v>74.05460409907715</v>
      </c>
      <c r="L36" s="2">
        <f t="shared" si="8"/>
        <v>72.5528115767178</v>
      </c>
      <c r="M36" s="2">
        <f t="shared" si="8"/>
        <v>71.07535558394876</v>
      </c>
      <c r="N36" s="2">
        <f t="shared" si="8"/>
        <v>69.62356478616361</v>
      </c>
      <c r="O36" s="2">
        <f t="shared" si="8"/>
        <v>68.19859051364818</v>
      </c>
      <c r="P36" s="2">
        <f t="shared" si="8"/>
        <v>66.80140948635182</v>
      </c>
      <c r="Q36" s="2">
        <f t="shared" si="8"/>
        <v>65.4328286793987</v>
      </c>
      <c r="R36" s="2">
        <f t="shared" si="7"/>
        <v>64.09349200048563</v>
      </c>
      <c r="S36" s="2">
        <f t="shared" si="7"/>
        <v>62.78388844269253</v>
      </c>
      <c r="T36" s="2">
        <f t="shared" si="7"/>
        <v>61.50436138175502</v>
      </c>
      <c r="U36" s="2">
        <f t="shared" si="7"/>
        <v>60.25511870305778</v>
      </c>
      <c r="V36" s="2">
        <f t="shared" si="7"/>
        <v>59.03624346792648</v>
      </c>
      <c r="W36" s="2">
        <f t="shared" si="7"/>
        <v>57.84770485871766</v>
      </c>
      <c r="X36" s="2">
        <f t="shared" si="7"/>
        <v>56.6893691754392</v>
      </c>
      <c r="Y36" s="2">
        <f t="shared" si="7"/>
        <v>55.56101069119639</v>
      </c>
      <c r="Z36" s="2">
        <f t="shared" si="7"/>
        <v>54.46232220802562</v>
      </c>
      <c r="AA36" s="2">
        <f t="shared" si="7"/>
        <v>53.39292518739251</v>
      </c>
      <c r="AB36" s="2">
        <f t="shared" si="7"/>
        <v>52.35237935989236</v>
      </c>
      <c r="AC36" s="2">
        <f t="shared" si="7"/>
        <v>51.34019174590991</v>
      </c>
      <c r="AD36" s="2">
        <f t="shared" si="7"/>
        <v>50.355825042855194</v>
      </c>
      <c r="AE36" s="2">
        <f t="shared" si="7"/>
        <v>49.398705354995535</v>
      </c>
      <c r="AF36" s="2">
        <f t="shared" si="7"/>
        <v>48.46822925891715</v>
      </c>
      <c r="AG36" s="2">
        <f t="shared" si="7"/>
        <v>47.563770211465005</v>
      </c>
      <c r="AH36" s="2">
        <f t="shared" si="7"/>
        <v>46.68468431789629</v>
      </c>
      <c r="AI36" s="2">
        <f t="shared" si="7"/>
        <v>45.830315486258016</v>
      </c>
      <c r="AJ36" s="2">
        <f t="shared" si="7"/>
        <v>45</v>
      </c>
      <c r="AK36" s="2">
        <f t="shared" si="7"/>
        <v>44.19307054489763</v>
      </c>
      <c r="AL36" s="2">
        <f t="shared" si="7"/>
        <v>43.40885972880541</v>
      </c>
      <c r="AM36" s="2">
        <f t="shared" si="7"/>
        <v>42.64670313389169</v>
      </c>
      <c r="AN36" s="2">
        <f t="shared" si="7"/>
        <v>41.90594194108289</v>
      </c>
      <c r="AO36" s="2">
        <f t="shared" si="7"/>
        <v>41.18592516570965</v>
      </c>
      <c r="AP36" s="2">
        <f t="shared" si="7"/>
        <v>40.48601154199874</v>
      </c>
      <c r="AQ36" s="2">
        <f t="shared" si="7"/>
        <v>39.8055710922652</v>
      </c>
      <c r="AR36" s="2">
        <f t="shared" si="7"/>
        <v>39.143986414571046</v>
      </c>
      <c r="AS36" s="2">
        <f t="shared" si="7"/>
        <v>38.50065372034543</v>
      </c>
      <c r="AT36" s="2">
        <f t="shared" si="7"/>
        <v>37.874983651098205</v>
      </c>
      <c r="AU36" s="2">
        <f t="shared" si="7"/>
        <v>37.26640190097714</v>
      </c>
      <c r="AV36" s="2">
        <f t="shared" si="7"/>
        <v>36.67434966957316</v>
      </c>
      <c r="AW36" s="2">
        <f t="shared" si="7"/>
        <v>36.098283967108</v>
      </c>
    </row>
    <row r="37" spans="1:49" ht="12.75">
      <c r="A37" s="3">
        <v>36</v>
      </c>
      <c r="B37" s="2">
        <f t="shared" si="0"/>
        <v>88.40885972880542</v>
      </c>
      <c r="C37" s="2">
        <f t="shared" si="7"/>
        <v>86.82016988013577</v>
      </c>
      <c r="D37" s="2">
        <f t="shared" si="7"/>
        <v>85.23635830927383</v>
      </c>
      <c r="E37" s="2">
        <f t="shared" si="7"/>
        <v>83.6598082540901</v>
      </c>
      <c r="F37" s="2">
        <f t="shared" si="7"/>
        <v>82.09283729704154</v>
      </c>
      <c r="G37" s="2">
        <f t="shared" si="7"/>
        <v>80.53767779197439</v>
      </c>
      <c r="H37" s="2">
        <f t="shared" si="7"/>
        <v>78.99645914825051</v>
      </c>
      <c r="I37" s="2">
        <f t="shared" si="7"/>
        <v>77.47119229084849</v>
      </c>
      <c r="J37" s="2">
        <f t="shared" si="7"/>
        <v>75.96375653207353</v>
      </c>
      <c r="K37" s="2">
        <f t="shared" si="7"/>
        <v>74.47588900324574</v>
      </c>
      <c r="L37" s="2">
        <f t="shared" si="7"/>
        <v>73.00917670801384</v>
      </c>
      <c r="M37" s="2">
        <f t="shared" si="7"/>
        <v>71.56505117707799</v>
      </c>
      <c r="N37" s="2">
        <f t="shared" si="7"/>
        <v>70.14478563067895</v>
      </c>
      <c r="O37" s="2">
        <f t="shared" si="7"/>
        <v>68.74949449286676</v>
      </c>
      <c r="P37" s="2">
        <f t="shared" si="7"/>
        <v>67.38013505195957</v>
      </c>
      <c r="Q37" s="2">
        <f t="shared" si="7"/>
        <v>66.03751102542182</v>
      </c>
      <c r="R37" s="2">
        <f t="shared" si="7"/>
        <v>64.72227776444704</v>
      </c>
      <c r="S37" s="2">
        <f t="shared" si="7"/>
        <v>63.43494882292201</v>
      </c>
      <c r="T37" s="2">
        <f t="shared" si="7"/>
        <v>62.17590361574674</v>
      </c>
      <c r="U37" s="2">
        <f t="shared" si="7"/>
        <v>60.94539590092286</v>
      </c>
      <c r="V37" s="2">
        <f t="shared" si="7"/>
        <v>59.743562836470744</v>
      </c>
      <c r="W37" s="2">
        <f t="shared" si="7"/>
        <v>58.57043438516149</v>
      </c>
      <c r="X37" s="2">
        <f t="shared" si="7"/>
        <v>57.425942865427494</v>
      </c>
      <c r="Y37" s="2">
        <f t="shared" si="7"/>
        <v>56.309932474020215</v>
      </c>
      <c r="Z37" s="2">
        <f t="shared" si="7"/>
        <v>55.22216863363612</v>
      </c>
      <c r="AA37" s="2">
        <f t="shared" si="7"/>
        <v>54.16234704572171</v>
      </c>
      <c r="AB37" s="2">
        <f t="shared" si="7"/>
        <v>53.13010235415598</v>
      </c>
      <c r="AC37" s="2">
        <f t="shared" si="7"/>
        <v>52.1250163489018</v>
      </c>
      <c r="AD37" s="2">
        <f t="shared" si="7"/>
        <v>51.14662565964667</v>
      </c>
      <c r="AE37" s="2">
        <f t="shared" si="7"/>
        <v>50.19442890773481</v>
      </c>
      <c r="AF37" s="2">
        <f t="shared" si="7"/>
        <v>49.267893300290815</v>
      </c>
      <c r="AG37" s="2">
        <f t="shared" si="7"/>
        <v>48.366460663429805</v>
      </c>
      <c r="AH37" s="2">
        <f t="shared" si="7"/>
        <v>47.489552921999156</v>
      </c>
      <c r="AI37" s="2">
        <f t="shared" si="7"/>
        <v>46.63657704161672</v>
      </c>
      <c r="AJ37" s="2">
        <f t="shared" si="7"/>
        <v>45.80692945510237</v>
      </c>
      <c r="AK37" s="2">
        <f t="shared" si="7"/>
        <v>45</v>
      </c>
      <c r="AL37" s="2">
        <f t="shared" si="7"/>
        <v>44.21517539700812</v>
      </c>
      <c r="AM37" s="2">
        <f t="shared" si="7"/>
        <v>43.45184230102203</v>
      </c>
      <c r="AN37" s="2">
        <f t="shared" si="7"/>
        <v>42.70938995736147</v>
      </c>
      <c r="AO37" s="2">
        <f t="shared" si="7"/>
        <v>41.98721249581666</v>
      </c>
      <c r="AP37" s="2">
        <f t="shared" si="7"/>
        <v>41.28471089457123</v>
      </c>
      <c r="AQ37" s="2">
        <f t="shared" si="7"/>
        <v>40.60129464500447</v>
      </c>
      <c r="AR37" s="2">
        <f t="shared" si="7"/>
        <v>39.936383146969916</v>
      </c>
      <c r="AS37" s="2">
        <f t="shared" si="7"/>
        <v>39.28940686250036</v>
      </c>
      <c r="AT37" s="2">
        <f t="shared" si="7"/>
        <v>38.659808254090095</v>
      </c>
      <c r="AU37" s="2">
        <f t="shared" si="7"/>
        <v>38.04704253182609</v>
      </c>
      <c r="AV37" s="2">
        <f t="shared" si="7"/>
        <v>37.45057823173673</v>
      </c>
      <c r="AW37" s="2">
        <f t="shared" si="7"/>
        <v>36.86989764584402</v>
      </c>
    </row>
    <row r="38" spans="1:49" ht="12.75">
      <c r="A38" s="3">
        <v>37</v>
      </c>
      <c r="B38" s="2">
        <f t="shared" si="0"/>
        <v>88.45184230102204</v>
      </c>
      <c r="C38" s="2">
        <f t="shared" si="7"/>
        <v>86.9059419410829</v>
      </c>
      <c r="D38" s="2">
        <f t="shared" si="7"/>
        <v>85.36453657309735</v>
      </c>
      <c r="E38" s="2">
        <f t="shared" si="7"/>
        <v>83.8298249049704</v>
      </c>
      <c r="F38" s="2">
        <f t="shared" si="7"/>
        <v>82.30394827798344</v>
      </c>
      <c r="G38" s="2">
        <f t="shared" si="7"/>
        <v>80.78897345918332</v>
      </c>
      <c r="H38" s="2">
        <f t="shared" si="7"/>
        <v>79.28687697720896</v>
      </c>
      <c r="I38" s="2">
        <f t="shared" si="7"/>
        <v>77.79953127261922</v>
      </c>
      <c r="J38" s="2">
        <f t="shared" si="7"/>
        <v>76.32869286780416</v>
      </c>
      <c r="K38" s="2">
        <f t="shared" si="7"/>
        <v>74.87599269168945</v>
      </c>
      <c r="L38" s="2">
        <f t="shared" si="7"/>
        <v>73.44292862436335</v>
      </c>
      <c r="M38" s="2">
        <f t="shared" si="7"/>
        <v>72.03086025984298</v>
      </c>
      <c r="N38" s="2">
        <f t="shared" si="7"/>
        <v>70.64100582430528</v>
      </c>
      <c r="O38" s="2">
        <f t="shared" si="7"/>
        <v>69.27444113443946</v>
      </c>
      <c r="P38" s="2">
        <f t="shared" si="7"/>
        <v>67.9321004375898</v>
      </c>
      <c r="Q38" s="2">
        <f t="shared" si="7"/>
        <v>66.61477894278624</v>
      </c>
      <c r="R38" s="2">
        <f t="shared" si="7"/>
        <v>65.32313682966294</v>
      </c>
      <c r="S38" s="2">
        <f t="shared" si="7"/>
        <v>64.05770451012833</v>
      </c>
      <c r="T38" s="2">
        <f t="shared" si="7"/>
        <v>62.81888891452278</v>
      </c>
      <c r="U38" s="2">
        <f t="shared" si="7"/>
        <v>61.606980578617005</v>
      </c>
      <c r="V38" s="2">
        <f t="shared" si="7"/>
        <v>60.42216131873867</v>
      </c>
      <c r="W38" s="2">
        <f t="shared" si="7"/>
        <v>59.2645122980799</v>
      </c>
      <c r="X38" s="2">
        <f t="shared" si="7"/>
        <v>58.134022306396325</v>
      </c>
      <c r="Y38" s="2">
        <f t="shared" si="7"/>
        <v>57.03059609653788</v>
      </c>
      <c r="Z38" s="2">
        <f t="shared" si="7"/>
        <v>55.95406264339834</v>
      </c>
      <c r="AA38" s="2">
        <f t="shared" si="7"/>
        <v>54.904183212973884</v>
      </c>
      <c r="AB38" s="2">
        <f t="shared" si="7"/>
        <v>53.88065915052025</v>
      </c>
      <c r="AC38" s="2">
        <f t="shared" si="7"/>
        <v>52.88313931672973</v>
      </c>
      <c r="AD38" s="2">
        <f t="shared" si="7"/>
        <v>51.91122711902468</v>
      </c>
      <c r="AE38" s="2">
        <f t="shared" si="7"/>
        <v>50.96448710125312</v>
      </c>
      <c r="AF38" s="2">
        <f t="shared" si="7"/>
        <v>50.042451069170916</v>
      </c>
      <c r="AG38" s="2">
        <f t="shared" si="7"/>
        <v>49.1446237411043</v>
      </c>
      <c r="AH38" s="2">
        <f t="shared" si="7"/>
        <v>48.270487923183566</v>
      </c>
      <c r="AI38" s="2">
        <f t="shared" si="7"/>
        <v>47.41950921665634</v>
      </c>
      <c r="AJ38" s="2">
        <f t="shared" si="7"/>
        <v>46.59114027119459</v>
      </c>
      <c r="AK38" s="2">
        <f t="shared" si="7"/>
        <v>45.78482460299189</v>
      </c>
      <c r="AL38" s="2">
        <f t="shared" si="7"/>
        <v>45</v>
      </c>
      <c r="AM38" s="2">
        <f t="shared" si="7"/>
        <v>44.236101539070006</v>
      </c>
      <c r="AN38" s="2">
        <f t="shared" si="7"/>
        <v>43.49256424122503</v>
      </c>
      <c r="AO38" s="2">
        <f t="shared" si="7"/>
        <v>42.76882539196875</v>
      </c>
      <c r="AP38" s="2">
        <f t="shared" si="7"/>
        <v>42.06432655357883</v>
      </c>
      <c r="AQ38" s="2">
        <f t="shared" si="7"/>
        <v>41.37851529588266</v>
      </c>
      <c r="AR38" s="2">
        <f t="shared" si="7"/>
        <v>40.71084667118098</v>
      </c>
      <c r="AS38" s="2">
        <f t="shared" si="7"/>
        <v>40.0607844578738</v>
      </c>
      <c r="AT38" s="2">
        <f t="shared" si="7"/>
        <v>39.427802196036204</v>
      </c>
      <c r="AU38" s="2">
        <f t="shared" si="7"/>
        <v>38.8113840367584</v>
      </c>
      <c r="AV38" s="2">
        <f t="shared" si="7"/>
        <v>38.21102542556121</v>
      </c>
      <c r="AW38" s="2">
        <f t="shared" si="7"/>
        <v>37.62623363866979</v>
      </c>
    </row>
    <row r="39" spans="1:49" ht="12.75">
      <c r="A39" s="3">
        <v>38</v>
      </c>
      <c r="B39" s="2">
        <f t="shared" si="0"/>
        <v>88.49256424122504</v>
      </c>
      <c r="C39" s="2">
        <f t="shared" si="7"/>
        <v>86.98721249581666</v>
      </c>
      <c r="D39" s="2">
        <f t="shared" si="7"/>
        <v>85.48601154199875</v>
      </c>
      <c r="E39" s="2">
        <f t="shared" si="7"/>
        <v>83.99099404250548</v>
      </c>
      <c r="F39" s="2">
        <f t="shared" si="7"/>
        <v>82.50414236027014</v>
      </c>
      <c r="G39" s="2">
        <f t="shared" si="7"/>
        <v>81.02737338510362</v>
      </c>
      <c r="H39" s="2">
        <f t="shared" si="7"/>
        <v>79.56252464888182</v>
      </c>
      <c r="I39" s="2">
        <f t="shared" si="7"/>
        <v>78.11134196037202</v>
      </c>
      <c r="J39" s="2">
        <f t="shared" si="7"/>
        <v>76.67546873810922</v>
      </c>
      <c r="K39" s="2">
        <f t="shared" si="7"/>
        <v>75.25643716352927</v>
      </c>
      <c r="L39" s="2">
        <f t="shared" si="7"/>
        <v>73.85566121971652</v>
      </c>
      <c r="M39" s="2">
        <f t="shared" si="7"/>
        <v>72.47443162627712</v>
      </c>
      <c r="N39" s="2">
        <f t="shared" si="7"/>
        <v>71.11391263029071</v>
      </c>
      <c r="O39" s="2">
        <f t="shared" si="7"/>
        <v>69.77514056883192</v>
      </c>
      <c r="P39" s="2">
        <f t="shared" si="7"/>
        <v>68.45902408146156</v>
      </c>
      <c r="Q39" s="2">
        <f t="shared" si="7"/>
        <v>67.16634582208245</v>
      </c>
      <c r="R39" s="2">
        <f t="shared" si="7"/>
        <v>65.89776549883887</v>
      </c>
      <c r="S39" s="2">
        <f t="shared" si="7"/>
        <v>64.6538240580533</v>
      </c>
      <c r="T39" s="2">
        <f t="shared" si="7"/>
        <v>63.43494882292201</v>
      </c>
      <c r="U39" s="2">
        <f t="shared" si="7"/>
        <v>62.24145939893998</v>
      </c>
      <c r="V39" s="2">
        <f t="shared" si="7"/>
        <v>61.07357416474639</v>
      </c>
      <c r="W39" s="2">
        <f t="shared" si="7"/>
        <v>59.93141717813756</v>
      </c>
      <c r="X39" s="2">
        <f t="shared" si="7"/>
        <v>58.81502534126161</v>
      </c>
      <c r="Y39" s="2">
        <f t="shared" si="7"/>
        <v>57.724355685422374</v>
      </c>
      <c r="Z39" s="2">
        <f t="shared" si="7"/>
        <v>56.659292653523</v>
      </c>
      <c r="AA39" s="2">
        <f aca="true" t="shared" si="9" ref="C39:AW44">DEGREES(ATAN($A39/AA$1))</f>
        <v>55.619655276155136</v>
      </c>
      <c r="AB39" s="2">
        <f t="shared" si="9"/>
        <v>54.60520415501295</v>
      </c>
      <c r="AC39" s="2">
        <f t="shared" si="9"/>
        <v>53.615648184164115</v>
      </c>
      <c r="AD39" s="2">
        <f t="shared" si="9"/>
        <v>52.65065095535941</v>
      </c>
      <c r="AE39" s="2">
        <f t="shared" si="9"/>
        <v>51.70983680775693</v>
      </c>
      <c r="AF39" s="2">
        <f t="shared" si="9"/>
        <v>50.792796495032164</v>
      </c>
      <c r="AG39" s="2">
        <f t="shared" si="9"/>
        <v>49.899092453787766</v>
      </c>
      <c r="AH39" s="2">
        <f t="shared" si="9"/>
        <v>49.028263666485145</v>
      </c>
      <c r="AI39" s="2">
        <f t="shared" si="9"/>
        <v>48.179830119864235</v>
      </c>
      <c r="AJ39" s="2">
        <f t="shared" si="9"/>
        <v>47.35329686610831</v>
      </c>
      <c r="AK39" s="2">
        <f t="shared" si="9"/>
        <v>46.548157698977974</v>
      </c>
      <c r="AL39" s="2">
        <f t="shared" si="9"/>
        <v>45.763898460929994</v>
      </c>
      <c r="AM39" s="2">
        <f t="shared" si="9"/>
        <v>45</v>
      </c>
      <c r="AN39" s="2">
        <f t="shared" si="9"/>
        <v>44.25594079711129</v>
      </c>
      <c r="AO39" s="2">
        <f t="shared" si="9"/>
        <v>43.53119928561418</v>
      </c>
      <c r="AP39" s="2">
        <f t="shared" si="9"/>
        <v>42.82525588538995</v>
      </c>
      <c r="AQ39" s="2">
        <f t="shared" si="9"/>
        <v>42.13759477388825</v>
      </c>
      <c r="AR39" s="2">
        <f t="shared" si="9"/>
        <v>41.46770541610911</v>
      </c>
      <c r="AS39" s="2">
        <f t="shared" si="9"/>
        <v>40.81508387488159</v>
      </c>
      <c r="AT39" s="2">
        <f t="shared" si="9"/>
        <v>40.17923392190735</v>
      </c>
      <c r="AU39" s="2">
        <f t="shared" si="9"/>
        <v>39.559667968994496</v>
      </c>
      <c r="AV39" s="2">
        <f t="shared" si="9"/>
        <v>38.95590783775889</v>
      </c>
      <c r="AW39" s="2">
        <f t="shared" si="9"/>
        <v>38.36748538486154</v>
      </c>
    </row>
    <row r="40" spans="1:49" ht="12.75">
      <c r="A40" s="3">
        <v>39</v>
      </c>
      <c r="B40" s="2">
        <f t="shared" si="0"/>
        <v>88.53119928561418</v>
      </c>
      <c r="C40" s="2">
        <f t="shared" si="9"/>
        <v>87.06432655357884</v>
      </c>
      <c r="D40" s="2">
        <f t="shared" si="9"/>
        <v>85.60129464500447</v>
      </c>
      <c r="E40" s="2">
        <f t="shared" si="9"/>
        <v>84.14398641457105</v>
      </c>
      <c r="F40" s="2">
        <f t="shared" si="9"/>
        <v>82.69424046668918</v>
      </c>
      <c r="G40" s="2">
        <f t="shared" si="9"/>
        <v>81.2538377374448</v>
      </c>
      <c r="H40" s="2">
        <f t="shared" si="9"/>
        <v>79.8244891569568</v>
      </c>
      <c r="I40" s="2">
        <f t="shared" si="9"/>
        <v>78.40782458970894</v>
      </c>
      <c r="J40" s="2">
        <f t="shared" si="9"/>
        <v>77.0053832080835</v>
      </c>
      <c r="K40" s="2">
        <f t="shared" si="9"/>
        <v>75.61860540890939</v>
      </c>
      <c r="L40" s="2">
        <f t="shared" si="9"/>
        <v>74.24882633654697</v>
      </c>
      <c r="M40" s="2">
        <f t="shared" si="9"/>
        <v>72.89727103094764</v>
      </c>
      <c r="N40" s="2">
        <f t="shared" si="9"/>
        <v>71.56505117707799</v>
      </c>
      <c r="O40" s="2">
        <f t="shared" si="9"/>
        <v>70.25316339457389</v>
      </c>
      <c r="P40" s="2">
        <f t="shared" si="9"/>
        <v>68.96248897457819</v>
      </c>
      <c r="Q40" s="2">
        <f t="shared" si="9"/>
        <v>67.69379494509236</v>
      </c>
      <c r="R40" s="2">
        <f t="shared" si="9"/>
        <v>66.44773632710535</v>
      </c>
      <c r="S40" s="2">
        <f t="shared" si="9"/>
        <v>65.22485943116808</v>
      </c>
      <c r="T40" s="2">
        <f t="shared" si="9"/>
        <v>64.02560603756869</v>
      </c>
      <c r="U40" s="2">
        <f t="shared" si="9"/>
        <v>62.850318302216834</v>
      </c>
      <c r="V40" s="2">
        <f t="shared" si="9"/>
        <v>61.69924423399363</v>
      </c>
      <c r="W40" s="2">
        <f t="shared" si="9"/>
        <v>60.57254359681026</v>
      </c>
      <c r="X40" s="2">
        <f t="shared" si="9"/>
        <v>59.47029410006589</v>
      </c>
      <c r="Y40" s="2">
        <f t="shared" si="9"/>
        <v>58.3924977537511</v>
      </c>
      <c r="Z40" s="2">
        <f t="shared" si="9"/>
        <v>57.33908727832619</v>
      </c>
      <c r="AA40" s="2">
        <f t="shared" si="9"/>
        <v>56.309932474020215</v>
      </c>
      <c r="AB40" s="2">
        <f t="shared" si="9"/>
        <v>55.30484646876604</v>
      </c>
      <c r="AC40" s="2">
        <f t="shared" si="9"/>
        <v>54.32359177813802</v>
      </c>
      <c r="AD40" s="2">
        <f t="shared" si="9"/>
        <v>53.36588612403259</v>
      </c>
      <c r="AE40" s="2">
        <f t="shared" si="9"/>
        <v>52.43140797117251</v>
      </c>
      <c r="AF40" s="2">
        <f t="shared" si="9"/>
        <v>51.519801751656985</v>
      </c>
      <c r="AG40" s="2">
        <f t="shared" si="9"/>
        <v>50.63068275763526</v>
      </c>
      <c r="AH40" s="2">
        <f t="shared" si="9"/>
        <v>49.76364169072618</v>
      </c>
      <c r="AI40" s="2">
        <f t="shared" si="9"/>
        <v>48.91824886406737</v>
      </c>
      <c r="AJ40" s="2">
        <f t="shared" si="9"/>
        <v>48.09405805891711</v>
      </c>
      <c r="AK40" s="2">
        <f t="shared" si="9"/>
        <v>47.29061004263853</v>
      </c>
      <c r="AL40" s="2">
        <f t="shared" si="9"/>
        <v>46.50743575877497</v>
      </c>
      <c r="AM40" s="2">
        <f t="shared" si="9"/>
        <v>45.744059202888714</v>
      </c>
      <c r="AN40" s="2">
        <f t="shared" si="9"/>
        <v>45</v>
      </c>
      <c r="AO40" s="2">
        <f t="shared" si="9"/>
        <v>44.27477570094075</v>
      </c>
      <c r="AP40" s="2">
        <f t="shared" si="9"/>
        <v>43.56790381583536</v>
      </c>
      <c r="AQ40" s="2">
        <f t="shared" si="9"/>
        <v>42.87890360333855</v>
      </c>
      <c r="AR40" s="2">
        <f t="shared" si="9"/>
        <v>42.20729763428672</v>
      </c>
      <c r="AS40" s="2">
        <f t="shared" si="9"/>
        <v>41.5526131481348</v>
      </c>
      <c r="AT40" s="2">
        <f t="shared" si="9"/>
        <v>40.91438322002513</v>
      </c>
      <c r="AU40" s="2">
        <f t="shared" si="9"/>
        <v>40.292147755627774</v>
      </c>
      <c r="AV40" s="2">
        <f t="shared" si="9"/>
        <v>39.68545433005525</v>
      </c>
      <c r="AW40" s="2">
        <f t="shared" si="9"/>
        <v>39.0938588862295</v>
      </c>
    </row>
    <row r="41" spans="1:49" ht="12.75">
      <c r="A41" s="3">
        <v>40</v>
      </c>
      <c r="B41" s="2">
        <f t="shared" si="0"/>
        <v>88.56790381583535</v>
      </c>
      <c r="C41" s="2">
        <f t="shared" si="9"/>
        <v>87.13759477388825</v>
      </c>
      <c r="D41" s="2">
        <f t="shared" si="9"/>
        <v>85.71084667118099</v>
      </c>
      <c r="E41" s="2">
        <f t="shared" si="9"/>
        <v>84.28940686250037</v>
      </c>
      <c r="F41" s="2">
        <f t="shared" si="9"/>
        <v>82.8749836510982</v>
      </c>
      <c r="G41" s="2">
        <f t="shared" si="9"/>
        <v>81.46923439005187</v>
      </c>
      <c r="H41" s="2">
        <f t="shared" si="9"/>
        <v>80.07375449334829</v>
      </c>
      <c r="I41" s="2">
        <f t="shared" si="9"/>
        <v>78.69006752597979</v>
      </c>
      <c r="J41" s="2">
        <f t="shared" si="9"/>
        <v>77.31961650818018</v>
      </c>
      <c r="K41" s="2">
        <f t="shared" si="9"/>
        <v>75.96375653207353</v>
      </c>
      <c r="L41" s="2">
        <f t="shared" si="9"/>
        <v>74.6237487511738</v>
      </c>
      <c r="M41" s="2">
        <f t="shared" si="9"/>
        <v>73.30075576600639</v>
      </c>
      <c r="N41" s="2">
        <f t="shared" si="9"/>
        <v>71.99583839408662</v>
      </c>
      <c r="O41" s="2">
        <f t="shared" si="9"/>
        <v>70.70995378081128</v>
      </c>
      <c r="P41" s="2">
        <f t="shared" si="9"/>
        <v>69.44395478041653</v>
      </c>
      <c r="Q41" s="2">
        <f t="shared" si="9"/>
        <v>68.19859051364818</v>
      </c>
      <c r="R41" s="2">
        <f t="shared" si="9"/>
        <v>66.97450799147197</v>
      </c>
      <c r="S41" s="2">
        <f t="shared" si="9"/>
        <v>65.77225468204583</v>
      </c>
      <c r="T41" s="2">
        <f t="shared" si="9"/>
        <v>64.59228189105153</v>
      </c>
      <c r="U41" s="2">
        <f t="shared" si="9"/>
        <v>63.43494882292201</v>
      </c>
      <c r="V41" s="2">
        <f t="shared" si="9"/>
        <v>62.300527191945</v>
      </c>
      <c r="W41" s="2">
        <f t="shared" si="9"/>
        <v>61.18920625702693</v>
      </c>
      <c r="X41" s="2">
        <f t="shared" si="9"/>
        <v>60.10109816138544</v>
      </c>
      <c r="Y41" s="2">
        <f t="shared" si="9"/>
        <v>59.03624346792648</v>
      </c>
      <c r="Z41" s="2">
        <f t="shared" si="9"/>
        <v>57.9946167919165</v>
      </c>
      <c r="AA41" s="2">
        <f t="shared" si="9"/>
        <v>56.97613244420336</v>
      </c>
      <c r="AB41" s="2">
        <f t="shared" si="9"/>
        <v>55.98065001017354</v>
      </c>
      <c r="AC41" s="2">
        <f t="shared" si="9"/>
        <v>55.00797980144134</v>
      </c>
      <c r="AD41" s="2">
        <f t="shared" si="9"/>
        <v>54.05788812861766</v>
      </c>
      <c r="AE41" s="2">
        <f t="shared" si="9"/>
        <v>53.13010235415598</v>
      </c>
      <c r="AF41" s="2">
        <f t="shared" si="9"/>
        <v>52.22431569404534</v>
      </c>
      <c r="AG41" s="2">
        <f t="shared" si="9"/>
        <v>51.34019174590991</v>
      </c>
      <c r="AH41" s="2">
        <f t="shared" si="9"/>
        <v>50.47736872882888</v>
      </c>
      <c r="AI41" s="2">
        <f t="shared" si="9"/>
        <v>49.635463426902646</v>
      </c>
      <c r="AJ41" s="2">
        <f t="shared" si="9"/>
        <v>48.81407483429035</v>
      </c>
      <c r="AK41" s="2">
        <f t="shared" si="9"/>
        <v>48.01278750418334</v>
      </c>
      <c r="AL41" s="2">
        <f t="shared" si="9"/>
        <v>47.23117460803125</v>
      </c>
      <c r="AM41" s="2">
        <f t="shared" si="9"/>
        <v>46.46880071438582</v>
      </c>
      <c r="AN41" s="2">
        <f t="shared" si="9"/>
        <v>45.72522429905925</v>
      </c>
      <c r="AO41" s="2">
        <f t="shared" si="9"/>
        <v>45</v>
      </c>
      <c r="AP41" s="2">
        <f t="shared" si="9"/>
        <v>44.29268063145574</v>
      </c>
      <c r="AQ41" s="2">
        <f t="shared" si="9"/>
        <v>43.60281897270362</v>
      </c>
      <c r="AR41" s="2">
        <f t="shared" si="9"/>
        <v>42.929969346958906</v>
      </c>
      <c r="AS41" s="2">
        <f t="shared" si="9"/>
        <v>42.27368900609374</v>
      </c>
      <c r="AT41" s="2">
        <f t="shared" si="9"/>
        <v>41.6335393365702</v>
      </c>
      <c r="AU41" s="2">
        <f t="shared" si="9"/>
        <v>41.00908690157022</v>
      </c>
      <c r="AV41" s="2">
        <f t="shared" si="9"/>
        <v>40.39990433373672</v>
      </c>
      <c r="AW41" s="2">
        <f t="shared" si="9"/>
        <v>39.8055710922652</v>
      </c>
    </row>
    <row r="42" spans="1:49" ht="12.75">
      <c r="A42" s="3">
        <v>41</v>
      </c>
      <c r="B42" s="2">
        <f t="shared" si="0"/>
        <v>88.60281897270363</v>
      </c>
      <c r="C42" s="2">
        <f t="shared" si="9"/>
        <v>87.20729763428672</v>
      </c>
      <c r="D42" s="2">
        <f t="shared" si="9"/>
        <v>85.8150838748816</v>
      </c>
      <c r="E42" s="2">
        <f t="shared" si="9"/>
        <v>84.42780219603621</v>
      </c>
      <c r="F42" s="2">
        <f t="shared" si="9"/>
        <v>83.0470425318261</v>
      </c>
      <c r="G42" s="2">
        <f t="shared" si="9"/>
        <v>81.67434966957316</v>
      </c>
      <c r="H42" s="2">
        <f t="shared" si="9"/>
        <v>80.3112134396332</v>
      </c>
      <c r="I42" s="2">
        <f t="shared" si="9"/>
        <v>78.95905981967627</v>
      </c>
      <c r="J42" s="2">
        <f t="shared" si="9"/>
        <v>77.61924307119283</v>
      </c>
      <c r="K42" s="2">
        <f t="shared" si="9"/>
        <v>76.2930389959202</v>
      </c>
      <c r="L42" s="2">
        <f t="shared" si="9"/>
        <v>74.98163936884933</v>
      </c>
      <c r="M42" s="2">
        <f t="shared" si="9"/>
        <v>73.68614757373945</v>
      </c>
      <c r="N42" s="2">
        <f t="shared" si="9"/>
        <v>72.40757543781841</v>
      </c>
      <c r="O42" s="2">
        <f t="shared" si="9"/>
        <v>71.1468412355809</v>
      </c>
      <c r="P42" s="2">
        <f t="shared" si="9"/>
        <v>69.90476880809518</v>
      </c>
      <c r="Q42" s="2">
        <f t="shared" si="9"/>
        <v>68.68208772453845</v>
      </c>
      <c r="R42" s="2">
        <f t="shared" si="9"/>
        <v>67.47943439710312</v>
      </c>
      <c r="S42" s="2">
        <f t="shared" si="9"/>
        <v>66.29735404903377</v>
      </c>
      <c r="T42" s="2">
        <f t="shared" si="9"/>
        <v>65.13630342824813</v>
      </c>
      <c r="U42" s="2">
        <f t="shared" si="9"/>
        <v>63.99665415548856</v>
      </c>
      <c r="V42" s="2">
        <f t="shared" si="9"/>
        <v>62.87869659584134</v>
      </c>
      <c r="W42" s="2">
        <f t="shared" si="9"/>
        <v>61.7826441452707</v>
      </c>
      <c r="X42" s="2">
        <f t="shared" si="9"/>
        <v>60.70863782901574</v>
      </c>
      <c r="Y42" s="2">
        <f t="shared" si="9"/>
        <v>59.65675111576043</v>
      </c>
      <c r="Z42" s="2">
        <f t="shared" si="9"/>
        <v>58.626994859891546</v>
      </c>
      <c r="AA42" s="2">
        <f t="shared" si="9"/>
        <v>57.61932229343077</v>
      </c>
      <c r="AB42" s="2">
        <f t="shared" si="9"/>
        <v>56.63363399894044</v>
      </c>
      <c r="AC42" s="2">
        <f t="shared" si="9"/>
        <v>55.66978280449668</v>
      </c>
      <c r="AD42" s="2">
        <f t="shared" si="9"/>
        <v>54.727578551401606</v>
      </c>
      <c r="AE42" s="2">
        <f t="shared" si="9"/>
        <v>53.80679269443531</v>
      </c>
      <c r="AF42" s="2">
        <f t="shared" si="9"/>
        <v>52.90716270295846</v>
      </c>
      <c r="AG42" s="2">
        <f t="shared" si="9"/>
        <v>52.028396238949604</v>
      </c>
      <c r="AH42" s="2">
        <f t="shared" si="9"/>
        <v>51.170175095029606</v>
      </c>
      <c r="AI42" s="2">
        <f t="shared" si="9"/>
        <v>50.33215888165955</v>
      </c>
      <c r="AJ42" s="2">
        <f t="shared" si="9"/>
        <v>49.513988458001265</v>
      </c>
      <c r="AK42" s="2">
        <f t="shared" si="9"/>
        <v>48.71528910542877</v>
      </c>
      <c r="AL42" s="2">
        <f t="shared" si="9"/>
        <v>47.93567344642118</v>
      </c>
      <c r="AM42" s="2">
        <f t="shared" si="9"/>
        <v>47.17474411461006</v>
      </c>
      <c r="AN42" s="2">
        <f t="shared" si="9"/>
        <v>46.43209618416465</v>
      </c>
      <c r="AO42" s="2">
        <f t="shared" si="9"/>
        <v>45.707319368544255</v>
      </c>
      <c r="AP42" s="2">
        <f t="shared" si="9"/>
        <v>45</v>
      </c>
      <c r="AQ42" s="2">
        <f t="shared" si="9"/>
        <v>44.30972280213492</v>
      </c>
      <c r="AR42" s="2">
        <f t="shared" si="9"/>
        <v>43.63607246839709</v>
      </c>
      <c r="AS42" s="2">
        <f t="shared" si="9"/>
        <v>42.978635059643985</v>
      </c>
      <c r="AT42" s="2">
        <f t="shared" si="9"/>
        <v>42.33699923393286</v>
      </c>
      <c r="AU42" s="2">
        <f t="shared" si="9"/>
        <v>41.710757321508176</v>
      </c>
      <c r="AV42" s="2">
        <f t="shared" si="9"/>
        <v>41.09950625761811</v>
      </c>
      <c r="AW42" s="2">
        <f t="shared" si="9"/>
        <v>40.50284838533223</v>
      </c>
    </row>
    <row r="43" spans="1:49" ht="12.75">
      <c r="A43" s="3">
        <v>42</v>
      </c>
      <c r="B43" s="2">
        <f t="shared" si="0"/>
        <v>88.63607246839707</v>
      </c>
      <c r="C43" s="2">
        <f t="shared" si="9"/>
        <v>87.27368900609373</v>
      </c>
      <c r="D43" s="2">
        <f t="shared" si="9"/>
        <v>85.91438322002513</v>
      </c>
      <c r="E43" s="2">
        <f t="shared" si="9"/>
        <v>84.55966796899449</v>
      </c>
      <c r="F43" s="2">
        <f t="shared" si="9"/>
        <v>83.21102542556122</v>
      </c>
      <c r="G43" s="2">
        <f t="shared" si="9"/>
        <v>81.86989764584403</v>
      </c>
      <c r="H43" s="2">
        <f t="shared" si="9"/>
        <v>80.53767779197439</v>
      </c>
      <c r="I43" s="2">
        <f t="shared" si="9"/>
        <v>79.2157021324374</v>
      </c>
      <c r="J43" s="2">
        <f t="shared" si="9"/>
        <v>77.9052429229879</v>
      </c>
      <c r="K43" s="2">
        <f t="shared" si="9"/>
        <v>76.6075022462489</v>
      </c>
      <c r="L43" s="2">
        <f t="shared" si="9"/>
        <v>75.32360686254998</v>
      </c>
      <c r="M43" s="2">
        <f t="shared" si="9"/>
        <v>74.05460409907715</v>
      </c>
      <c r="N43" s="2">
        <f t="shared" si="9"/>
        <v>72.80145877993414</v>
      </c>
      <c r="O43" s="2">
        <f t="shared" si="9"/>
        <v>71.56505117707799</v>
      </c>
      <c r="P43" s="2">
        <f t="shared" si="9"/>
        <v>70.3461759419467</v>
      </c>
      <c r="Q43" s="2">
        <f t="shared" si="9"/>
        <v>69.14554196042165</v>
      </c>
      <c r="R43" s="2">
        <f t="shared" si="9"/>
        <v>67.96377305985456</v>
      </c>
      <c r="S43" s="2">
        <f t="shared" si="9"/>
        <v>66.80140948635182</v>
      </c>
      <c r="T43" s="2">
        <f t="shared" si="9"/>
        <v>65.65891006330749</v>
      </c>
      <c r="U43" s="2">
        <f t="shared" si="9"/>
        <v>64.5366549381284</v>
      </c>
      <c r="V43" s="2">
        <f t="shared" si="9"/>
        <v>63.43494882292201</v>
      </c>
      <c r="W43" s="2">
        <f t="shared" si="9"/>
        <v>62.35402463626132</v>
      </c>
      <c r="X43" s="2">
        <f t="shared" si="9"/>
        <v>61.29404745659892</v>
      </c>
      <c r="Y43" s="2">
        <f t="shared" si="9"/>
        <v>60.25511870305778</v>
      </c>
      <c r="Z43" s="2">
        <f t="shared" si="9"/>
        <v>59.23728046576109</v>
      </c>
      <c r="AA43" s="2">
        <f t="shared" si="9"/>
        <v>58.240519915187214</v>
      </c>
      <c r="AB43" s="2">
        <f t="shared" si="9"/>
        <v>57.264773727892404</v>
      </c>
      <c r="AC43" s="2">
        <f t="shared" si="9"/>
        <v>56.309932474020215</v>
      </c>
      <c r="AD43" s="2">
        <f t="shared" si="9"/>
        <v>55.37584492005105</v>
      </c>
      <c r="AE43" s="2">
        <f t="shared" si="9"/>
        <v>54.46232220802562</v>
      </c>
      <c r="AF43" s="2">
        <f t="shared" si="9"/>
        <v>53.569141879837645</v>
      </c>
      <c r="AG43" s="2">
        <f t="shared" si="9"/>
        <v>52.69605172201657</v>
      </c>
      <c r="AH43" s="2">
        <f t="shared" si="9"/>
        <v>51.84277341263094</v>
      </c>
      <c r="AI43" s="2">
        <f t="shared" si="9"/>
        <v>51.00900595749453</v>
      </c>
      <c r="AJ43" s="2">
        <f t="shared" si="9"/>
        <v>50.19442890773481</v>
      </c>
      <c r="AK43" s="2">
        <f t="shared" si="9"/>
        <v>49.398705354995535</v>
      </c>
      <c r="AL43" s="2">
        <f t="shared" si="9"/>
        <v>48.62148470411734</v>
      </c>
      <c r="AM43" s="2">
        <f t="shared" si="9"/>
        <v>47.862405226111754</v>
      </c>
      <c r="AN43" s="2">
        <f t="shared" si="9"/>
        <v>47.12109639666146</v>
      </c>
      <c r="AO43" s="2">
        <f t="shared" si="9"/>
        <v>46.39718102729638</v>
      </c>
      <c r="AP43" s="2">
        <f t="shared" si="9"/>
        <v>45.690277197865086</v>
      </c>
      <c r="AQ43" s="2">
        <f t="shared" si="9"/>
        <v>45</v>
      </c>
      <c r="AR43" s="2">
        <f t="shared" si="9"/>
        <v>44.3259631020155</v>
      </c>
      <c r="AS43" s="2">
        <f t="shared" si="9"/>
        <v>43.66778014613036</v>
      </c>
      <c r="AT43" s="2">
        <f t="shared" si="9"/>
        <v>43.025065989118026</v>
      </c>
      <c r="AU43" s="2">
        <f t="shared" si="9"/>
        <v>42.397437797500196</v>
      </c>
      <c r="AV43" s="2">
        <f t="shared" si="9"/>
        <v>41.784516008251785</v>
      </c>
      <c r="AW43" s="2">
        <f t="shared" si="9"/>
        <v>41.18592516570965</v>
      </c>
    </row>
    <row r="44" spans="1:49" ht="12.75">
      <c r="A44" s="3">
        <v>43</v>
      </c>
      <c r="B44" s="2">
        <f t="shared" si="0"/>
        <v>88.66778014613037</v>
      </c>
      <c r="C44" s="2">
        <f t="shared" si="9"/>
        <v>87.33699923393286</v>
      </c>
      <c r="D44" s="2">
        <f t="shared" si="9"/>
        <v>86.00908690157023</v>
      </c>
      <c r="E44" s="2">
        <f t="shared" si="9"/>
        <v>84.68545433005525</v>
      </c>
      <c r="F44" s="2">
        <f t="shared" si="9"/>
        <v>83.36748538486154</v>
      </c>
      <c r="G44" s="2">
        <f t="shared" si="9"/>
        <v>82.05652818940959</v>
      </c>
      <c r="H44" s="2">
        <f t="shared" si="9"/>
        <v>80.75388725443676</v>
      </c>
      <c r="I44" s="2">
        <f t="shared" si="9"/>
        <v>79.46081627137177</v>
      </c>
      <c r="J44" s="2">
        <f t="shared" si="9"/>
        <v>78.17851165939275</v>
      </c>
      <c r="K44" s="2">
        <f t="shared" si="9"/>
        <v>76.90810693565317</v>
      </c>
      <c r="L44" s="2">
        <f t="shared" si="9"/>
        <v>75.65066795705286</v>
      </c>
      <c r="M44" s="2">
        <f t="shared" si="9"/>
        <v>74.40718906073366</v>
      </c>
      <c r="N44" s="2">
        <f t="shared" si="9"/>
        <v>73.17859010995916</v>
      </c>
      <c r="O44" s="2">
        <f t="shared" si="9"/>
        <v>71.96571443287014</v>
      </c>
      <c r="P44" s="2">
        <f t="shared" si="9"/>
        <v>70.76932762433871</v>
      </c>
      <c r="Q44" s="2">
        <f t="shared" si="9"/>
        <v>69.59011716619602</v>
      </c>
      <c r="R44" s="2">
        <f t="shared" si="9"/>
        <v>68.4286928087454</v>
      </c>
      <c r="S44" s="2">
        <f t="shared" si="9"/>
        <v>67.28558764683277</v>
      </c>
      <c r="T44" s="2">
        <f t="shared" si="9"/>
        <v>66.16125981682828</v>
      </c>
      <c r="U44" s="2">
        <f t="shared" si="9"/>
        <v>65.05609473657542</v>
      </c>
      <c r="V44" s="2">
        <f t="shared" si="9"/>
        <v>63.97040780848654</v>
      </c>
      <c r="W44" s="2">
        <f t="shared" si="9"/>
        <v>62.90444750624821</v>
      </c>
      <c r="X44" s="2">
        <f t="shared" si="9"/>
        <v>61.85839876773828</v>
      </c>
      <c r="Y44" s="2">
        <f t="shared" si="9"/>
        <v>60.832386620422206</v>
      </c>
      <c r="Z44" s="2">
        <f t="shared" si="9"/>
        <v>59.82647997035567</v>
      </c>
      <c r="AA44" s="2">
        <f t="shared" si="9"/>
        <v>58.840695491655616</v>
      </c>
      <c r="AB44" s="2">
        <f t="shared" si="9"/>
        <v>57.87500155961248</v>
      </c>
      <c r="AC44" s="2">
        <f t="shared" si="9"/>
        <v>56.92932217723833</v>
      </c>
      <c r="AD44" s="2">
        <f t="shared" si="9"/>
        <v>56.003540851749506</v>
      </c>
      <c r="AE44" s="2">
        <f t="shared" si="9"/>
        <v>55.097504384075286</v>
      </c>
      <c r="AF44" s="2">
        <f t="shared" si="9"/>
        <v>54.21102654081667</v>
      </c>
      <c r="AG44" s="2">
        <f t="shared" si="9"/>
        <v>53.3438915840331</v>
      </c>
      <c r="AH44" s="2">
        <f t="shared" si="9"/>
        <v>52.495857639729856</v>
      </c>
      <c r="AI44" s="2">
        <f t="shared" si="9"/>
        <v>51.66665989090137</v>
      </c>
      <c r="AJ44" s="2">
        <f t="shared" si="9"/>
        <v>50.85601358542896</v>
      </c>
      <c r="AK44" s="2">
        <f t="shared" si="9"/>
        <v>50.063616853030084</v>
      </c>
      <c r="AL44" s="2">
        <f t="shared" si="9"/>
        <v>49.28915332881902</v>
      </c>
      <c r="AM44" s="2">
        <f t="shared" si="9"/>
        <v>48.53229458389089</v>
      </c>
      <c r="AN44" s="2">
        <f t="shared" si="9"/>
        <v>47.79270236571329</v>
      </c>
      <c r="AO44" s="2">
        <f t="shared" si="9"/>
        <v>47.0700306530411</v>
      </c>
      <c r="AP44" s="2">
        <f aca="true" t="shared" si="10" ref="C44:AW49">DEGREES(ATAN($A44/AP$1))</f>
        <v>46.36392753160292</v>
      </c>
      <c r="AQ44" s="2">
        <f t="shared" si="10"/>
        <v>45.6740368979845</v>
      </c>
      <c r="AR44" s="2">
        <f t="shared" si="10"/>
        <v>45</v>
      </c>
      <c r="AS44" s="2">
        <f t="shared" si="10"/>
        <v>44.3414568224364</v>
      </c>
      <c r="AT44" s="2">
        <f t="shared" si="10"/>
        <v>43.69804732742112</v>
      </c>
      <c r="AU44" s="2">
        <f t="shared" si="10"/>
        <v>43.069412558833015</v>
      </c>
      <c r="AV44" s="2">
        <f t="shared" si="10"/>
        <v>42.455195620186906</v>
      </c>
      <c r="AW44" s="2">
        <f t="shared" si="10"/>
        <v>41.85504253530198</v>
      </c>
    </row>
    <row r="45" spans="1:49" ht="12.75">
      <c r="A45" s="3">
        <v>44</v>
      </c>
      <c r="B45" s="2">
        <f t="shared" si="0"/>
        <v>88.69804732742112</v>
      </c>
      <c r="C45" s="2">
        <f t="shared" si="10"/>
        <v>87.39743779750019</v>
      </c>
      <c r="D45" s="2">
        <f t="shared" si="10"/>
        <v>86.09950625761812</v>
      </c>
      <c r="E45" s="2">
        <f t="shared" si="10"/>
        <v>84.8055710922652</v>
      </c>
      <c r="F45" s="2">
        <f t="shared" si="10"/>
        <v>83.51692630710276</v>
      </c>
      <c r="G45" s="2">
        <f t="shared" si="10"/>
        <v>82.23483398157467</v>
      </c>
      <c r="H45" s="2">
        <f t="shared" si="10"/>
        <v>80.96051719664487</v>
      </c>
      <c r="I45" s="2">
        <f t="shared" si="10"/>
        <v>79.69515353123397</v>
      </c>
      <c r="J45" s="2">
        <f t="shared" si="10"/>
        <v>78.43986920578224</v>
      </c>
      <c r="K45" s="2">
        <f t="shared" si="10"/>
        <v>77.19573393471326</v>
      </c>
      <c r="L45" s="2">
        <f t="shared" si="10"/>
        <v>75.96375653207353</v>
      </c>
      <c r="M45" s="2">
        <f t="shared" si="10"/>
        <v>74.74488129694222</v>
      </c>
      <c r="N45" s="2">
        <f t="shared" si="10"/>
        <v>73.53998518795997</v>
      </c>
      <c r="O45" s="2">
        <f t="shared" si="10"/>
        <v>72.34987578006988</v>
      </c>
      <c r="P45" s="2">
        <f t="shared" si="10"/>
        <v>71.17528998175993</v>
      </c>
      <c r="Q45" s="2">
        <f t="shared" si="10"/>
        <v>70.01689347810003</v>
      </c>
      <c r="R45" s="2">
        <f t="shared" si="10"/>
        <v>68.87528085392752</v>
      </c>
      <c r="S45" s="2">
        <f t="shared" si="10"/>
        <v>67.75097634278764</v>
      </c>
      <c r="T45" s="2">
        <f t="shared" si="10"/>
        <v>66.64443514071401</v>
      </c>
      <c r="U45" s="2">
        <f t="shared" si="10"/>
        <v>65.55604521958347</v>
      </c>
      <c r="V45" s="2">
        <f t="shared" si="10"/>
        <v>64.48612957246576</v>
      </c>
      <c r="W45" s="2">
        <f t="shared" si="10"/>
        <v>63.43494882292201</v>
      </c>
      <c r="X45" s="2">
        <f t="shared" si="10"/>
        <v>62.40270413135629</v>
      </c>
      <c r="Y45" s="2">
        <f t="shared" si="10"/>
        <v>61.38954033403479</v>
      </c>
      <c r="Z45" s="2">
        <f t="shared" si="10"/>
        <v>60.39554925399509</v>
      </c>
      <c r="AA45" s="2">
        <f t="shared" si="10"/>
        <v>59.42077312751099</v>
      </c>
      <c r="AB45" s="2">
        <f t="shared" si="10"/>
        <v>58.46520809481171</v>
      </c>
      <c r="AC45" s="2">
        <f t="shared" si="10"/>
        <v>57.52880770915151</v>
      </c>
      <c r="AD45" s="2">
        <f t="shared" si="10"/>
        <v>56.611486423888486</v>
      </c>
      <c r="AE45" s="2">
        <f t="shared" si="10"/>
        <v>55.71312302279104</v>
      </c>
      <c r="AF45" s="2">
        <f t="shared" si="10"/>
        <v>54.83356396420712</v>
      </c>
      <c r="AG45" s="2">
        <f t="shared" si="10"/>
        <v>53.97262661489639</v>
      </c>
      <c r="AH45" s="2">
        <f t="shared" si="10"/>
        <v>53.13010235415598</v>
      </c>
      <c r="AI45" s="2">
        <f t="shared" si="10"/>
        <v>52.305759533310834</v>
      </c>
      <c r="AJ45" s="2">
        <f t="shared" si="10"/>
        <v>51.49934627965457</v>
      </c>
      <c r="AK45" s="2">
        <f t="shared" si="10"/>
        <v>50.71059313749964</v>
      </c>
      <c r="AL45" s="2">
        <f t="shared" si="10"/>
        <v>49.9392155421262</v>
      </c>
      <c r="AM45" s="2">
        <f t="shared" si="10"/>
        <v>49.18491612511842</v>
      </c>
      <c r="AN45" s="2">
        <f t="shared" si="10"/>
        <v>48.447386851865204</v>
      </c>
      <c r="AO45" s="2">
        <f t="shared" si="10"/>
        <v>47.72631099390627</v>
      </c>
      <c r="AP45" s="2">
        <f t="shared" si="10"/>
        <v>47.021364940356015</v>
      </c>
      <c r="AQ45" s="2">
        <f t="shared" si="10"/>
        <v>46.332219853869645</v>
      </c>
      <c r="AR45" s="2">
        <f t="shared" si="10"/>
        <v>45.65854317756361</v>
      </c>
      <c r="AS45" s="2">
        <f t="shared" si="10"/>
        <v>45</v>
      </c>
      <c r="AT45" s="2">
        <f t="shared" si="10"/>
        <v>44.35625428582462</v>
      </c>
      <c r="AU45" s="2">
        <f t="shared" si="10"/>
        <v>43.72696997994329</v>
      </c>
      <c r="AV45" s="2">
        <f t="shared" si="10"/>
        <v>43.111811993259074</v>
      </c>
      <c r="AW45" s="2">
        <f t="shared" si="10"/>
        <v>42.510447078000844</v>
      </c>
    </row>
    <row r="46" spans="1:49" ht="12.75">
      <c r="A46" s="3">
        <v>45</v>
      </c>
      <c r="B46" s="2">
        <f t="shared" si="0"/>
        <v>88.72696997994329</v>
      </c>
      <c r="C46" s="2">
        <f t="shared" si="10"/>
        <v>87.4551956201869</v>
      </c>
      <c r="D46" s="2">
        <f t="shared" si="10"/>
        <v>86.18592516570965</v>
      </c>
      <c r="E46" s="2">
        <f t="shared" si="10"/>
        <v>84.92039213998542</v>
      </c>
      <c r="F46" s="2">
        <f t="shared" si="10"/>
        <v>83.6598082540901</v>
      </c>
      <c r="G46" s="2">
        <f t="shared" si="10"/>
        <v>82.40535663140857</v>
      </c>
      <c r="H46" s="2">
        <f t="shared" si="10"/>
        <v>81.15818543980834</v>
      </c>
      <c r="I46" s="2">
        <f t="shared" si="10"/>
        <v>79.91940201245768</v>
      </c>
      <c r="J46" s="2">
        <f t="shared" si="10"/>
        <v>78.69006752597979</v>
      </c>
      <c r="K46" s="2">
        <f t="shared" si="10"/>
        <v>77.47119229084849</v>
      </c>
      <c r="L46" s="2">
        <f t="shared" si="10"/>
        <v>76.26373169437744</v>
      </c>
      <c r="M46" s="2">
        <f t="shared" si="10"/>
        <v>75.06858282186245</v>
      </c>
      <c r="N46" s="2">
        <f t="shared" si="10"/>
        <v>73.88658176691071</v>
      </c>
      <c r="O46" s="2">
        <f t="shared" si="10"/>
        <v>72.71850162818336</v>
      </c>
      <c r="P46" s="2">
        <f t="shared" si="10"/>
        <v>71.56505117707799</v>
      </c>
      <c r="Q46" s="2">
        <f t="shared" si="10"/>
        <v>70.42687416958981</v>
      </c>
      <c r="R46" s="2">
        <f t="shared" si="10"/>
        <v>69.30454926593673</v>
      </c>
      <c r="S46" s="2">
        <f t="shared" si="10"/>
        <v>68.19859051364818</v>
      </c>
      <c r="T46" s="2">
        <f t="shared" si="10"/>
        <v>67.10944834375167</v>
      </c>
      <c r="U46" s="2">
        <f t="shared" si="10"/>
        <v>66.03751102542182</v>
      </c>
      <c r="V46" s="2">
        <f t="shared" si="10"/>
        <v>64.98310652189997</v>
      </c>
      <c r="W46" s="2">
        <f t="shared" si="10"/>
        <v>63.94650468950905</v>
      </c>
      <c r="X46" s="2">
        <f t="shared" si="10"/>
        <v>62.927919762007235</v>
      </c>
      <c r="Y46" s="2">
        <f t="shared" si="10"/>
        <v>61.92751306414704</v>
      </c>
      <c r="Z46" s="2">
        <f t="shared" si="10"/>
        <v>60.94539590092286</v>
      </c>
      <c r="AA46" s="2">
        <f t="shared" si="10"/>
        <v>59.98163257239093</v>
      </c>
      <c r="AB46" s="2">
        <f t="shared" si="10"/>
        <v>59.03624346792648</v>
      </c>
      <c r="AC46" s="2">
        <f t="shared" si="10"/>
        <v>58.10920819815429</v>
      </c>
      <c r="AD46" s="2">
        <f t="shared" si="10"/>
        <v>57.20046872738079</v>
      </c>
      <c r="AE46" s="2">
        <f t="shared" si="10"/>
        <v>56.309932474020215</v>
      </c>
      <c r="AF46" s="2">
        <f t="shared" si="10"/>
        <v>55.43747535111818</v>
      </c>
      <c r="AG46" s="2">
        <f t="shared" si="10"/>
        <v>54.58294472353257</v>
      </c>
      <c r="AH46" s="2">
        <f t="shared" si="10"/>
        <v>53.74616226255521</v>
      </c>
      <c r="AI46" s="2">
        <f t="shared" si="10"/>
        <v>52.9269266826896</v>
      </c>
      <c r="AJ46" s="2">
        <f t="shared" si="10"/>
        <v>52.1250163489018</v>
      </c>
      <c r="AK46" s="2">
        <f t="shared" si="10"/>
        <v>51.34019174590991</v>
      </c>
      <c r="AL46" s="2">
        <f t="shared" si="10"/>
        <v>50.5721978039638</v>
      </c>
      <c r="AM46" s="2">
        <f t="shared" si="10"/>
        <v>49.82076607809265</v>
      </c>
      <c r="AN46" s="2">
        <f t="shared" si="10"/>
        <v>49.08561677997487</v>
      </c>
      <c r="AO46" s="2">
        <f t="shared" si="10"/>
        <v>48.366460663429805</v>
      </c>
      <c r="AP46" s="2">
        <f t="shared" si="10"/>
        <v>47.66300076606714</v>
      </c>
      <c r="AQ46" s="2">
        <f t="shared" si="10"/>
        <v>46.97493401088198</v>
      </c>
      <c r="AR46" s="2">
        <f t="shared" si="10"/>
        <v>46.30195267257888</v>
      </c>
      <c r="AS46" s="2">
        <f t="shared" si="10"/>
        <v>45.64374571417538</v>
      </c>
      <c r="AT46" s="2">
        <f t="shared" si="10"/>
        <v>45</v>
      </c>
      <c r="AU46" s="2">
        <f t="shared" si="10"/>
        <v>44.37040139158974</v>
      </c>
      <c r="AV46" s="2">
        <f t="shared" si="10"/>
        <v>43.75463573323166</v>
      </c>
      <c r="AW46" s="2">
        <f t="shared" si="10"/>
        <v>43.15238973400541</v>
      </c>
    </row>
    <row r="47" spans="1:49" ht="12.75">
      <c r="A47" s="3">
        <v>46</v>
      </c>
      <c r="B47" s="2">
        <f t="shared" si="0"/>
        <v>88.75463573323165</v>
      </c>
      <c r="C47" s="2">
        <f t="shared" si="10"/>
        <v>87.51044707800085</v>
      </c>
      <c r="D47" s="2">
        <f t="shared" si="10"/>
        <v>86.26860300083955</v>
      </c>
      <c r="E47" s="2">
        <f t="shared" si="10"/>
        <v>85.0302592718897</v>
      </c>
      <c r="F47" s="2">
        <f t="shared" si="10"/>
        <v>83.79655209830817</v>
      </c>
      <c r="G47" s="2">
        <f t="shared" si="10"/>
        <v>82.5685920288275</v>
      </c>
      <c r="H47" s="2">
        <f t="shared" si="10"/>
        <v>81.34745820888527</v>
      </c>
      <c r="I47" s="2">
        <f t="shared" si="10"/>
        <v>80.13419305691563</v>
      </c>
      <c r="J47" s="2">
        <f t="shared" si="10"/>
        <v>78.92979742206063</v>
      </c>
      <c r="K47" s="2">
        <f t="shared" si="10"/>
        <v>77.7352262721076</v>
      </c>
      <c r="L47" s="2">
        <f t="shared" si="10"/>
        <v>76.55138494831348</v>
      </c>
      <c r="M47" s="2">
        <f t="shared" si="10"/>
        <v>75.37912601136834</v>
      </c>
      <c r="N47" s="2">
        <f t="shared" si="10"/>
        <v>74.21924669048461</v>
      </c>
      <c r="O47" s="2">
        <f t="shared" si="10"/>
        <v>73.07248693585295</v>
      </c>
      <c r="P47" s="2">
        <f t="shared" si="10"/>
        <v>71.93952806380082</v>
      </c>
      <c r="Q47" s="2">
        <f t="shared" si="10"/>
        <v>70.82099197418928</v>
      </c>
      <c r="R47" s="2">
        <f t="shared" si="10"/>
        <v>69.71744091108339</v>
      </c>
      <c r="S47" s="2">
        <f t="shared" si="10"/>
        <v>68.62937773065681</v>
      </c>
      <c r="T47" s="2">
        <f t="shared" si="10"/>
        <v>67.55724663470565</v>
      </c>
      <c r="U47" s="2">
        <f t="shared" si="10"/>
        <v>66.5014343240479</v>
      </c>
      <c r="V47" s="2">
        <f t="shared" si="10"/>
        <v>65.46227152342222</v>
      </c>
      <c r="W47" s="2">
        <f t="shared" si="10"/>
        <v>64.4400348281762</v>
      </c>
      <c r="X47" s="2">
        <f t="shared" si="10"/>
        <v>63.43494882292201</v>
      </c>
      <c r="Y47" s="2">
        <f t="shared" si="10"/>
        <v>62.447188423282206</v>
      </c>
      <c r="Z47" s="2">
        <f t="shared" si="10"/>
        <v>61.476881393687975</v>
      </c>
      <c r="AA47" s="2">
        <f t="shared" si="10"/>
        <v>60.52411099675425</v>
      </c>
      <c r="AB47" s="2">
        <f t="shared" si="10"/>
        <v>59.58891873287464</v>
      </c>
      <c r="AC47" s="2">
        <f t="shared" si="10"/>
        <v>58.67130713219583</v>
      </c>
      <c r="AD47" s="2">
        <f t="shared" si="10"/>
        <v>57.77124256490144</v>
      </c>
      <c r="AE47" s="2">
        <f t="shared" si="10"/>
        <v>56.88865803962798</v>
      </c>
      <c r="AF47" s="2">
        <f t="shared" si="10"/>
        <v>56.02345596374314</v>
      </c>
      <c r="AG47" s="2">
        <f t="shared" si="10"/>
        <v>55.175510843043206</v>
      </c>
      <c r="AH47" s="2">
        <f t="shared" si="10"/>
        <v>54.34467190209969</v>
      </c>
      <c r="AI47" s="2">
        <f t="shared" si="10"/>
        <v>53.53076560994814</v>
      </c>
      <c r="AJ47" s="2">
        <f t="shared" si="10"/>
        <v>52.73359809902286</v>
      </c>
      <c r="AK47" s="2">
        <f t="shared" si="10"/>
        <v>51.95295746817391</v>
      </c>
      <c r="AL47" s="2">
        <f t="shared" si="10"/>
        <v>51.1886159632416</v>
      </c>
      <c r="AM47" s="2">
        <f t="shared" si="10"/>
        <v>50.440332031005504</v>
      </c>
      <c r="AN47" s="2">
        <f t="shared" si="10"/>
        <v>49.70785224437223</v>
      </c>
      <c r="AO47" s="2">
        <f t="shared" si="10"/>
        <v>48.99091309842978</v>
      </c>
      <c r="AP47" s="2">
        <f t="shared" si="10"/>
        <v>48.28924267849183</v>
      </c>
      <c r="AQ47" s="2">
        <f t="shared" si="10"/>
        <v>47.60256220249981</v>
      </c>
      <c r="AR47" s="2">
        <f t="shared" si="10"/>
        <v>46.93058744116699</v>
      </c>
      <c r="AS47" s="2">
        <f t="shared" si="10"/>
        <v>46.27303002005671</v>
      </c>
      <c r="AT47" s="2">
        <f t="shared" si="10"/>
        <v>45.62959860841026</v>
      </c>
      <c r="AU47" s="2">
        <f t="shared" si="10"/>
        <v>45</v>
      </c>
      <c r="AV47" s="2">
        <f t="shared" si="10"/>
        <v>44.38394009160077</v>
      </c>
      <c r="AW47" s="2">
        <f t="shared" si="10"/>
        <v>43.78112476486871</v>
      </c>
    </row>
    <row r="48" spans="1:49" ht="12.75">
      <c r="A48" s="3">
        <v>47</v>
      </c>
      <c r="B48" s="2">
        <f t="shared" si="0"/>
        <v>88.78112476486871</v>
      </c>
      <c r="C48" s="2">
        <f t="shared" si="10"/>
        <v>87.56335175318986</v>
      </c>
      <c r="D48" s="2">
        <f t="shared" si="10"/>
        <v>86.34777721969367</v>
      </c>
      <c r="E48" s="2">
        <f t="shared" si="10"/>
        <v>85.13548556223948</v>
      </c>
      <c r="F48" s="2">
        <f t="shared" si="10"/>
        <v>83.9275435927923</v>
      </c>
      <c r="G48" s="2">
        <f t="shared" si="10"/>
        <v>82.72499504211075</v>
      </c>
      <c r="H48" s="2">
        <f t="shared" si="10"/>
        <v>81.52885536698517</v>
      </c>
      <c r="I48" s="2">
        <f t="shared" si="10"/>
        <v>80.34010692155766</v>
      </c>
      <c r="J48" s="2">
        <f t="shared" si="10"/>
        <v>79.15969454566944</v>
      </c>
      <c r="K48" s="2">
        <f t="shared" si="10"/>
        <v>77.98852161363456</v>
      </c>
      <c r="L48" s="2">
        <f t="shared" si="10"/>
        <v>76.82744657667311</v>
      </c>
      <c r="M48" s="2">
        <f t="shared" si="10"/>
        <v>75.67728002179645</v>
      </c>
      <c r="N48" s="2">
        <f t="shared" si="10"/>
        <v>74.53878225955809</v>
      </c>
      <c r="O48" s="2">
        <f t="shared" si="10"/>
        <v>73.4126614430726</v>
      </c>
      <c r="P48" s="2">
        <f t="shared" si="10"/>
        <v>72.2995722113328</v>
      </c>
      <c r="Q48" s="2">
        <f t="shared" si="10"/>
        <v>71.20011484134736</v>
      </c>
      <c r="R48" s="2">
        <f t="shared" si="10"/>
        <v>70.11483488614456</v>
      </c>
      <c r="S48" s="2">
        <f t="shared" si="10"/>
        <v>69.04422326936782</v>
      </c>
      <c r="T48" s="2">
        <f t="shared" si="10"/>
        <v>67.98871680208065</v>
      </c>
      <c r="U48" s="2">
        <f t="shared" si="10"/>
        <v>66.94869908352698</v>
      </c>
      <c r="V48" s="2">
        <f t="shared" si="10"/>
        <v>65.92450174492117</v>
      </c>
      <c r="W48" s="2">
        <f t="shared" si="10"/>
        <v>64.91640599380908</v>
      </c>
      <c r="X48" s="2">
        <f t="shared" si="10"/>
        <v>63.924644416051244</v>
      </c>
      <c r="Y48" s="2">
        <f t="shared" si="10"/>
        <v>62.949402992913875</v>
      </c>
      <c r="Z48" s="2">
        <f t="shared" si="10"/>
        <v>61.99082329198616</v>
      </c>
      <c r="AA48" s="2">
        <f t="shared" si="10"/>
        <v>61.0490047925332</v>
      </c>
      <c r="AB48" s="2">
        <f t="shared" si="10"/>
        <v>60.124007308310574</v>
      </c>
      <c r="AC48" s="2">
        <f t="shared" si="10"/>
        <v>59.215853473673555</v>
      </c>
      <c r="AD48" s="2">
        <f t="shared" si="10"/>
        <v>58.324531261890776</v>
      </c>
      <c r="AE48" s="2">
        <f t="shared" si="10"/>
        <v>57.44999650780661</v>
      </c>
      <c r="AF48" s="2">
        <f t="shared" si="10"/>
        <v>56.59217541029108</v>
      </c>
      <c r="AG48" s="2">
        <f t="shared" si="10"/>
        <v>55.75096699318805</v>
      </c>
      <c r="AH48" s="2">
        <f t="shared" si="10"/>
        <v>54.92624550665171</v>
      </c>
      <c r="AI48" s="2">
        <f t="shared" si="10"/>
        <v>54.11786275379579</v>
      </c>
      <c r="AJ48" s="2">
        <f t="shared" si="10"/>
        <v>53.32565033042684</v>
      </c>
      <c r="AK48" s="2">
        <f t="shared" si="10"/>
        <v>52.54942176826328</v>
      </c>
      <c r="AL48" s="2">
        <f t="shared" si="10"/>
        <v>51.78897457443879</v>
      </c>
      <c r="AM48" s="2">
        <f t="shared" si="10"/>
        <v>51.044092162241114</v>
      </c>
      <c r="AN48" s="2">
        <f t="shared" si="10"/>
        <v>50.31454566994475</v>
      </c>
      <c r="AO48" s="2">
        <f t="shared" si="10"/>
        <v>49.60009566626328</v>
      </c>
      <c r="AP48" s="2">
        <f t="shared" si="10"/>
        <v>48.90049374238189</v>
      </c>
      <c r="AQ48" s="2">
        <f t="shared" si="10"/>
        <v>48.215483991748215</v>
      </c>
      <c r="AR48" s="2">
        <f t="shared" si="10"/>
        <v>47.544804379813094</v>
      </c>
      <c r="AS48" s="2">
        <f t="shared" si="10"/>
        <v>46.88818800674093</v>
      </c>
      <c r="AT48" s="2">
        <f t="shared" si="10"/>
        <v>46.24536426676835</v>
      </c>
      <c r="AU48" s="2">
        <f t="shared" si="10"/>
        <v>45.61605990839924</v>
      </c>
      <c r="AV48" s="2">
        <f t="shared" si="10"/>
        <v>45</v>
      </c>
      <c r="AW48" s="2">
        <f t="shared" si="10"/>
        <v>44.39690880561947</v>
      </c>
    </row>
    <row r="49" spans="1:49" ht="12.75">
      <c r="A49" s="3">
        <v>48</v>
      </c>
      <c r="B49" s="2">
        <f t="shared" si="0"/>
        <v>88.80651057601797</v>
      </c>
      <c r="C49" s="2">
        <f t="shared" si="10"/>
        <v>87.61405596961119</v>
      </c>
      <c r="D49" s="2">
        <f t="shared" si="10"/>
        <v>86.42366562500266</v>
      </c>
      <c r="E49" s="2">
        <f t="shared" si="10"/>
        <v>85.23635830927383</v>
      </c>
      <c r="F49" s="2">
        <f t="shared" si="10"/>
        <v>84.05313694602651</v>
      </c>
      <c r="G49" s="2">
        <f t="shared" si="10"/>
        <v>82.8749836510982</v>
      </c>
      <c r="H49" s="2">
        <f t="shared" si="10"/>
        <v>81.70285503016314</v>
      </c>
      <c r="I49" s="2">
        <f t="shared" si="10"/>
        <v>80.53767779197439</v>
      </c>
      <c r="J49" s="2">
        <f t="shared" si="10"/>
        <v>79.38034472384487</v>
      </c>
      <c r="K49" s="2">
        <f t="shared" si="10"/>
        <v>78.23171106797936</v>
      </c>
      <c r="L49" s="2">
        <f t="shared" si="10"/>
        <v>77.09259132873416</v>
      </c>
      <c r="M49" s="2">
        <f t="shared" si="10"/>
        <v>75.96375653207353</v>
      </c>
      <c r="N49" s="2">
        <f t="shared" si="10"/>
        <v>74.8459319496874</v>
      </c>
      <c r="O49" s="2">
        <f t="shared" si="10"/>
        <v>73.73979529168804</v>
      </c>
      <c r="P49" s="2">
        <f t="shared" si="10"/>
        <v>72.64597536373867</v>
      </c>
      <c r="Q49" s="2">
        <f t="shared" si="10"/>
        <v>71.56505117707799</v>
      </c>
      <c r="R49" s="2">
        <f t="shared" si="10"/>
        <v>70.49755149333778</v>
      </c>
      <c r="S49" s="2">
        <f t="shared" si="10"/>
        <v>69.44395478041653</v>
      </c>
      <c r="T49" s="2">
        <f t="shared" si="10"/>
        <v>68.40468955103232</v>
      </c>
      <c r="U49" s="2">
        <f t="shared" si="10"/>
        <v>67.38013505195957</v>
      </c>
      <c r="V49" s="2">
        <f t="shared" si="10"/>
        <v>66.37062226934319</v>
      </c>
      <c r="W49" s="2">
        <f t="shared" si="10"/>
        <v>65.37643521383639</v>
      </c>
      <c r="X49" s="2">
        <f t="shared" si="10"/>
        <v>64.39781244855823</v>
      </c>
      <c r="Y49" s="2">
        <f t="shared" si="10"/>
        <v>63.43494882292201</v>
      </c>
      <c r="Z49" s="2">
        <f t="shared" si="10"/>
        <v>62.487997376148556</v>
      </c>
      <c r="AA49" s="2">
        <f t="shared" si="10"/>
        <v>61.55707137563666</v>
      </c>
      <c r="AB49" s="2">
        <f t="shared" si="10"/>
        <v>60.64224645720873</v>
      </c>
      <c r="AC49" s="2">
        <f t="shared" si="10"/>
        <v>59.743562836470744</v>
      </c>
      <c r="AD49" s="2">
        <f t="shared" si="10"/>
        <v>58.861027563021146</v>
      </c>
      <c r="AE49" s="2">
        <f t="shared" si="10"/>
        <v>57.9946167919165</v>
      </c>
      <c r="AF49" s="2">
        <f t="shared" si="10"/>
        <v>57.144278049567006</v>
      </c>
      <c r="AG49" s="2">
        <f t="shared" si="10"/>
        <v>56.309932474020215</v>
      </c>
      <c r="AH49" s="2">
        <f t="shared" si="10"/>
        <v>55.4914770123316</v>
      </c>
      <c r="AI49" s="2">
        <f t="shared" si="10"/>
        <v>54.68878656036681</v>
      </c>
      <c r="AJ49" s="2">
        <f t="shared" si="10"/>
        <v>53.901716032892</v>
      </c>
      <c r="AK49" s="2">
        <f t="shared" si="10"/>
        <v>53.13010235415598</v>
      </c>
      <c r="AL49" s="2">
        <f t="shared" si="10"/>
        <v>52.37376636133022</v>
      </c>
      <c r="AM49" s="2">
        <f t="shared" si="10"/>
        <v>51.63251461513847</v>
      </c>
      <c r="AN49" s="2">
        <f t="shared" si="10"/>
        <v>50.9061411137705</v>
      </c>
      <c r="AO49" s="2">
        <f t="shared" si="10"/>
        <v>50.19442890773481</v>
      </c>
      <c r="AP49" s="2">
        <f t="shared" si="10"/>
        <v>49.49715161466777</v>
      </c>
      <c r="AQ49" s="2">
        <f t="shared" si="10"/>
        <v>48.81407483429035</v>
      </c>
      <c r="AR49" s="2">
        <f t="shared" si="10"/>
        <v>48.144957464698024</v>
      </c>
      <c r="AS49" s="2">
        <f t="shared" si="10"/>
        <v>47.489552921999156</v>
      </c>
      <c r="AT49" s="2">
        <f t="shared" si="10"/>
        <v>46.8476102659946</v>
      </c>
      <c r="AU49" s="2">
        <f t="shared" si="10"/>
        <v>46.2188752351313</v>
      </c>
      <c r="AV49" s="2">
        <f t="shared" si="10"/>
        <v>45.60309119438053</v>
      </c>
      <c r="AW49" s="2">
        <f t="shared" si="10"/>
        <v>45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crb9ch</dc:creator>
  <cp:keywords/>
  <dc:description/>
  <cp:lastModifiedBy>Carl Blum</cp:lastModifiedBy>
  <cp:lastPrinted>2007-08-09T18:09:23Z</cp:lastPrinted>
  <dcterms:created xsi:type="dcterms:W3CDTF">2007-08-09T12:34:39Z</dcterms:created>
  <dcterms:modified xsi:type="dcterms:W3CDTF">2011-04-28T20:11:23Z</dcterms:modified>
  <cp:category/>
  <cp:version/>
  <cp:contentType/>
  <cp:contentStatus/>
</cp:coreProperties>
</file>