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koehle\Documents\ART\Instructables\WriteSVG\"/>
    </mc:Choice>
  </mc:AlternateContent>
  <bookViews>
    <workbookView xWindow="0" yWindow="0" windowWidth="8568" windowHeight="5580"/>
  </bookViews>
  <sheets>
    <sheet name="WriteSvg" sheetId="1" r:id="rId1"/>
    <sheet name="Rose Samp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6" i="2" l="1"/>
  <c r="F276" i="2"/>
  <c r="G275" i="2"/>
  <c r="F275" i="2"/>
  <c r="G274" i="2"/>
  <c r="F274" i="2"/>
  <c r="G273" i="2"/>
  <c r="F273" i="2"/>
  <c r="G272" i="2"/>
  <c r="F272" i="2"/>
  <c r="G271" i="2"/>
  <c r="F271" i="2"/>
  <c r="G270" i="2"/>
  <c r="F270" i="2"/>
  <c r="G269" i="2"/>
  <c r="F269" i="2"/>
  <c r="G268" i="2"/>
  <c r="F268" i="2"/>
  <c r="G267" i="2"/>
  <c r="F267" i="2"/>
  <c r="G266" i="2"/>
  <c r="F266" i="2"/>
  <c r="G265" i="2"/>
  <c r="F265" i="2"/>
  <c r="G264" i="2"/>
  <c r="F264" i="2"/>
  <c r="G263" i="2"/>
  <c r="F263" i="2"/>
  <c r="G262" i="2"/>
  <c r="F262" i="2"/>
  <c r="G261" i="2"/>
  <c r="F261" i="2"/>
  <c r="G260" i="2"/>
  <c r="F260" i="2"/>
  <c r="G259" i="2"/>
  <c r="F259" i="2"/>
  <c r="G258" i="2"/>
  <c r="F258" i="2"/>
  <c r="G257" i="2"/>
  <c r="F257" i="2"/>
  <c r="G256" i="2"/>
  <c r="F256" i="2"/>
  <c r="G255" i="2"/>
  <c r="F255" i="2"/>
  <c r="G254" i="2"/>
  <c r="F254" i="2"/>
  <c r="G253" i="2"/>
  <c r="F253" i="2"/>
  <c r="G252" i="2"/>
  <c r="F252" i="2"/>
  <c r="G251" i="2"/>
  <c r="F251" i="2"/>
  <c r="G250" i="2"/>
  <c r="F250" i="2"/>
  <c r="G249" i="2"/>
  <c r="F249" i="2"/>
  <c r="G248" i="2"/>
  <c r="F248" i="2"/>
  <c r="G247" i="2"/>
  <c r="F247" i="2"/>
  <c r="G246" i="2"/>
  <c r="F246" i="2"/>
  <c r="G245" i="2"/>
  <c r="F245" i="2"/>
  <c r="G244" i="2"/>
  <c r="F244" i="2"/>
  <c r="G243" i="2"/>
  <c r="F243" i="2"/>
  <c r="G242" i="2"/>
  <c r="F242" i="2"/>
  <c r="G241" i="2"/>
  <c r="F241" i="2"/>
  <c r="G240" i="2"/>
  <c r="F240" i="2"/>
  <c r="G239" i="2"/>
  <c r="F239" i="2"/>
  <c r="G238" i="2"/>
  <c r="F238" i="2"/>
  <c r="G237" i="2"/>
  <c r="F237" i="2"/>
  <c r="G236" i="2"/>
  <c r="F236" i="2"/>
  <c r="G235" i="2"/>
  <c r="F235" i="2"/>
  <c r="G234" i="2"/>
  <c r="F234" i="2"/>
  <c r="G233" i="2"/>
  <c r="F233" i="2"/>
  <c r="G232" i="2"/>
  <c r="F232" i="2"/>
  <c r="G231" i="2"/>
  <c r="F231" i="2"/>
  <c r="G230" i="2"/>
  <c r="F230" i="2"/>
  <c r="G229" i="2"/>
  <c r="F229" i="2"/>
  <c r="G228" i="2"/>
  <c r="F228" i="2"/>
  <c r="G227" i="2"/>
  <c r="F227" i="2"/>
  <c r="G226" i="2"/>
  <c r="F226" i="2"/>
  <c r="G225" i="2"/>
  <c r="F225" i="2"/>
  <c r="G224" i="2"/>
  <c r="F224" i="2"/>
  <c r="G223" i="2"/>
  <c r="F223" i="2"/>
  <c r="G222" i="2"/>
  <c r="F222" i="2"/>
  <c r="G221" i="2"/>
  <c r="F221" i="2"/>
  <c r="G220" i="2"/>
  <c r="F220" i="2"/>
  <c r="G219" i="2"/>
  <c r="F219" i="2"/>
  <c r="G218" i="2"/>
  <c r="F218" i="2"/>
  <c r="G217" i="2"/>
  <c r="F217" i="2"/>
  <c r="G216" i="2"/>
  <c r="F216" i="2"/>
  <c r="G215" i="2"/>
  <c r="F215" i="2"/>
  <c r="G214" i="2"/>
  <c r="F214" i="2"/>
  <c r="G213" i="2"/>
  <c r="F213" i="2"/>
  <c r="G212" i="2"/>
  <c r="F212" i="2"/>
  <c r="G211" i="2"/>
  <c r="F211" i="2"/>
  <c r="G210" i="2"/>
  <c r="F210" i="2"/>
  <c r="G209" i="2"/>
  <c r="F209" i="2"/>
  <c r="G208" i="2"/>
  <c r="F208" i="2"/>
  <c r="G207" i="2"/>
  <c r="F207" i="2"/>
  <c r="G206" i="2"/>
  <c r="F206" i="2"/>
  <c r="G205" i="2"/>
  <c r="F205" i="2"/>
  <c r="G204" i="2"/>
  <c r="F204" i="2"/>
  <c r="G203" i="2"/>
  <c r="F203" i="2"/>
  <c r="G202" i="2"/>
  <c r="F202" i="2"/>
  <c r="G201" i="2"/>
  <c r="F201" i="2"/>
  <c r="G200" i="2"/>
  <c r="F200" i="2"/>
  <c r="G199" i="2"/>
  <c r="F199" i="2"/>
  <c r="G198" i="2"/>
  <c r="F198" i="2"/>
  <c r="G197" i="2"/>
  <c r="F197" i="2"/>
  <c r="G196" i="2"/>
  <c r="F196" i="2"/>
  <c r="G195" i="2"/>
  <c r="F195" i="2"/>
  <c r="G194" i="2"/>
  <c r="F194" i="2"/>
  <c r="G193" i="2"/>
  <c r="F193" i="2"/>
  <c r="G192" i="2"/>
  <c r="F192" i="2"/>
  <c r="G191" i="2"/>
  <c r="F191" i="2"/>
  <c r="G190" i="2"/>
  <c r="F190" i="2"/>
  <c r="G189" i="2"/>
  <c r="F189" i="2"/>
  <c r="G188" i="2"/>
  <c r="F188" i="2"/>
  <c r="G187" i="2"/>
  <c r="F187" i="2"/>
  <c r="G186" i="2"/>
  <c r="F186" i="2"/>
  <c r="G185" i="2"/>
  <c r="F185" i="2"/>
  <c r="G184" i="2"/>
  <c r="F18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8" i="2"/>
  <c r="E9" i="2" l="1"/>
  <c r="E10" i="2" l="1"/>
  <c r="E11" i="2" l="1"/>
  <c r="E12" i="2" l="1"/>
  <c r="E13" i="2" l="1"/>
  <c r="E14" i="2" l="1"/>
  <c r="E15" i="2" l="1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29" i="2" l="1"/>
  <c r="E30" i="2" l="1"/>
  <c r="E31" i="2" l="1"/>
  <c r="E32" i="2" l="1"/>
  <c r="E33" i="2" l="1"/>
  <c r="E34" i="2" l="1"/>
  <c r="E35" i="2" l="1"/>
  <c r="E36" i="2" l="1"/>
  <c r="E37" i="2" l="1"/>
  <c r="E38" i="2" l="1"/>
  <c r="E39" i="2" l="1"/>
  <c r="E40" i="2" l="1"/>
  <c r="E41" i="2" l="1"/>
  <c r="E42" i="2" l="1"/>
  <c r="E43" i="2" l="1"/>
  <c r="E44" i="2" l="1"/>
  <c r="E45" i="2" l="1"/>
  <c r="E46" i="2" l="1"/>
  <c r="E47" i="2" l="1"/>
  <c r="E48" i="2" l="1"/>
  <c r="E49" i="2" l="1"/>
  <c r="E50" i="2" l="1"/>
  <c r="E51" i="2" l="1"/>
  <c r="E52" i="2" l="1"/>
  <c r="E53" i="2" l="1"/>
  <c r="E54" i="2" l="1"/>
  <c r="E55" i="2" l="1"/>
  <c r="E56" i="2" l="1"/>
  <c r="E57" i="2" l="1"/>
  <c r="E58" i="2" l="1"/>
  <c r="E59" i="2" l="1"/>
  <c r="E60" i="2" l="1"/>
  <c r="E61" i="2" l="1"/>
  <c r="E62" i="2" l="1"/>
  <c r="E63" i="2" l="1"/>
  <c r="E64" i="2" l="1"/>
  <c r="E65" i="2" l="1"/>
  <c r="E66" i="2" l="1"/>
  <c r="E67" i="2" l="1"/>
  <c r="E68" i="2" l="1"/>
  <c r="E69" i="2" l="1"/>
  <c r="E70" i="2" l="1"/>
  <c r="E71" i="2" l="1"/>
  <c r="E72" i="2" l="1"/>
  <c r="E73" i="2" l="1"/>
  <c r="E74" i="2" l="1"/>
  <c r="E75" i="2" l="1"/>
  <c r="E76" i="2" l="1"/>
  <c r="E77" i="2" l="1"/>
  <c r="E78" i="2" l="1"/>
  <c r="E79" i="2" l="1"/>
  <c r="E80" i="2" l="1"/>
  <c r="E81" i="2" l="1"/>
  <c r="E82" i="2" l="1"/>
  <c r="E83" i="2" l="1"/>
  <c r="E84" i="2" l="1"/>
  <c r="E85" i="2" l="1"/>
  <c r="E86" i="2" l="1"/>
  <c r="E87" i="2" l="1"/>
  <c r="E88" i="2" l="1"/>
  <c r="E89" i="2" l="1"/>
  <c r="E90" i="2" l="1"/>
  <c r="E91" i="2" l="1"/>
  <c r="E92" i="2" l="1"/>
  <c r="E93" i="2" l="1"/>
  <c r="E94" i="2" l="1"/>
  <c r="E95" i="2" l="1"/>
  <c r="E96" i="2" l="1"/>
  <c r="E97" i="2" l="1"/>
  <c r="E98" i="2" l="1"/>
  <c r="E99" i="2" l="1"/>
  <c r="E100" i="2" l="1"/>
  <c r="E101" i="2" l="1"/>
  <c r="E102" i="2" l="1"/>
  <c r="E103" i="2" l="1"/>
  <c r="E104" i="2" l="1"/>
  <c r="E105" i="2" l="1"/>
  <c r="E106" i="2" l="1"/>
  <c r="E107" i="2" l="1"/>
  <c r="E108" i="2" l="1"/>
  <c r="E109" i="2" l="1"/>
  <c r="E110" i="2" l="1"/>
  <c r="E111" i="2" l="1"/>
  <c r="E112" i="2" l="1"/>
  <c r="E113" i="2" l="1"/>
  <c r="E114" i="2" l="1"/>
  <c r="E115" i="2" l="1"/>
  <c r="E116" i="2" l="1"/>
  <c r="E117" i="2" l="1"/>
  <c r="E118" i="2" l="1"/>
  <c r="E119" i="2" l="1"/>
  <c r="E120" i="2" l="1"/>
  <c r="E121" i="2" l="1"/>
  <c r="E122" i="2" l="1"/>
  <c r="E123" i="2" l="1"/>
  <c r="E124" i="2" l="1"/>
  <c r="E125" i="2" l="1"/>
  <c r="E126" i="2" l="1"/>
  <c r="E127" i="2" l="1"/>
  <c r="E128" i="2" l="1"/>
  <c r="E129" i="2" l="1"/>
  <c r="E130" i="2" l="1"/>
  <c r="E131" i="2" l="1"/>
  <c r="E132" i="2" l="1"/>
  <c r="E133" i="2" l="1"/>
  <c r="E134" i="2" l="1"/>
  <c r="E135" i="2" l="1"/>
  <c r="E136" i="2" l="1"/>
  <c r="E137" i="2" l="1"/>
  <c r="E138" i="2" l="1"/>
  <c r="E139" i="2" l="1"/>
  <c r="E140" i="2" l="1"/>
  <c r="E141" i="2" l="1"/>
  <c r="E142" i="2" l="1"/>
  <c r="E143" i="2" l="1"/>
  <c r="E144" i="2" l="1"/>
  <c r="E145" i="2" l="1"/>
  <c r="E146" i="2" l="1"/>
  <c r="E147" i="2" l="1"/>
  <c r="E148" i="2" l="1"/>
  <c r="E149" i="2" l="1"/>
  <c r="E150" i="2" l="1"/>
  <c r="E151" i="2" l="1"/>
  <c r="E152" i="2" l="1"/>
  <c r="E153" i="2" l="1"/>
  <c r="E154" i="2" l="1"/>
  <c r="E155" i="2" l="1"/>
  <c r="E156" i="2" l="1"/>
  <c r="E157" i="2" l="1"/>
  <c r="E158" i="2" l="1"/>
  <c r="E159" i="2" l="1"/>
  <c r="E160" i="2" l="1"/>
  <c r="E161" i="2" l="1"/>
  <c r="E162" i="2" l="1"/>
  <c r="E163" i="2" l="1"/>
  <c r="E164" i="2" l="1"/>
  <c r="E165" i="2" l="1"/>
  <c r="E166" i="2" l="1"/>
  <c r="E167" i="2" l="1"/>
  <c r="E168" i="2" l="1"/>
  <c r="E169" i="2" l="1"/>
  <c r="E170" i="2" l="1"/>
  <c r="E171" i="2" l="1"/>
  <c r="E172" i="2" l="1"/>
  <c r="E173" i="2" l="1"/>
  <c r="E174" i="2" l="1"/>
  <c r="E175" i="2" l="1"/>
  <c r="E176" i="2" l="1"/>
  <c r="E177" i="2" l="1"/>
  <c r="E178" i="2" l="1"/>
  <c r="E179" i="2" l="1"/>
  <c r="E180" i="2" l="1"/>
  <c r="E181" i="2" l="1"/>
  <c r="E182" i="2" l="1"/>
  <c r="E183" i="2" l="1"/>
  <c r="E184" i="2" l="1"/>
  <c r="E185" i="2" l="1"/>
  <c r="E186" i="2" l="1"/>
  <c r="E187" i="2" l="1"/>
  <c r="E188" i="2" l="1"/>
  <c r="E189" i="2" l="1"/>
  <c r="E190" i="2" l="1"/>
  <c r="E191" i="2" l="1"/>
  <c r="E192" i="2" l="1"/>
  <c r="E193" i="2" l="1"/>
  <c r="E194" i="2" l="1"/>
  <c r="E195" i="2" l="1"/>
  <c r="E196" i="2" l="1"/>
  <c r="E197" i="2" l="1"/>
  <c r="E198" i="2" l="1"/>
  <c r="E199" i="2" l="1"/>
  <c r="E200" i="2" l="1"/>
  <c r="E201" i="2" l="1"/>
  <c r="E202" i="2" l="1"/>
  <c r="E203" i="2" l="1"/>
  <c r="E204" i="2" l="1"/>
  <c r="E205" i="2" l="1"/>
  <c r="E206" i="2" l="1"/>
  <c r="E207" i="2" l="1"/>
  <c r="E208" i="2" l="1"/>
  <c r="E209" i="2" l="1"/>
  <c r="E210" i="2" l="1"/>
  <c r="E211" i="2" l="1"/>
  <c r="E212" i="2" l="1"/>
  <c r="E213" i="2" l="1"/>
  <c r="E214" i="2" l="1"/>
  <c r="E215" i="2" l="1"/>
  <c r="E216" i="2" l="1"/>
  <c r="E217" i="2" l="1"/>
  <c r="E218" i="2" l="1"/>
  <c r="E219" i="2" l="1"/>
  <c r="E220" i="2" l="1"/>
  <c r="E221" i="2" l="1"/>
  <c r="E222" i="2" l="1"/>
  <c r="E223" i="2" l="1"/>
  <c r="E224" i="2" l="1"/>
  <c r="E225" i="2" l="1"/>
  <c r="E226" i="2" l="1"/>
  <c r="E227" i="2" l="1"/>
  <c r="E228" i="2" l="1"/>
  <c r="E229" i="2" l="1"/>
  <c r="E230" i="2" l="1"/>
  <c r="E231" i="2" l="1"/>
  <c r="E232" i="2" l="1"/>
  <c r="E233" i="2" l="1"/>
  <c r="E234" i="2" l="1"/>
  <c r="E235" i="2" l="1"/>
  <c r="E236" i="2" l="1"/>
  <c r="E237" i="2" l="1"/>
  <c r="E238" i="2" l="1"/>
  <c r="E239" i="2" l="1"/>
  <c r="E240" i="2" l="1"/>
  <c r="E241" i="2" l="1"/>
  <c r="E242" i="2" l="1"/>
  <c r="E243" i="2" l="1"/>
  <c r="E244" i="2" l="1"/>
  <c r="E245" i="2" l="1"/>
  <c r="E246" i="2" l="1"/>
  <c r="E247" i="2" l="1"/>
  <c r="E248" i="2" l="1"/>
  <c r="E249" i="2" l="1"/>
  <c r="E250" i="2" l="1"/>
  <c r="E251" i="2" l="1"/>
  <c r="E252" i="2" l="1"/>
  <c r="E253" i="2" l="1"/>
  <c r="E254" i="2" l="1"/>
  <c r="E255" i="2" l="1"/>
  <c r="E256" i="2" l="1"/>
  <c r="E257" i="2" l="1"/>
  <c r="E258" i="2" l="1"/>
  <c r="E259" i="2" l="1"/>
  <c r="E260" i="2" l="1"/>
  <c r="E261" i="2" l="1"/>
  <c r="E262" i="2" l="1"/>
  <c r="E263" i="2" l="1"/>
  <c r="E264" i="2" l="1"/>
  <c r="E265" i="2" l="1"/>
  <c r="E266" i="2" l="1"/>
  <c r="E267" i="2" l="1"/>
  <c r="E268" i="2" l="1"/>
  <c r="E269" i="2" l="1"/>
  <c r="E270" i="2" l="1"/>
  <c r="E271" i="2" l="1"/>
  <c r="E272" i="2" l="1"/>
  <c r="E273" i="2" l="1"/>
  <c r="E274" i="2" l="1"/>
  <c r="E275" i="2" l="1"/>
  <c r="E276" i="2" l="1"/>
</calcChain>
</file>

<file path=xl/sharedStrings.xml><?xml version="1.0" encoding="utf-8"?>
<sst xmlns="http://schemas.openxmlformats.org/spreadsheetml/2006/main" count="36" uniqueCount="25">
  <si>
    <t>a</t>
  </si>
  <si>
    <t>t</t>
  </si>
  <si>
    <t>k</t>
  </si>
  <si>
    <t>dt</t>
  </si>
  <si>
    <t>x=a*cos(kt)*cos(t)</t>
  </si>
  <si>
    <t>y=a*cos(kt)*sin(t)</t>
  </si>
  <si>
    <t>Rose Equation</t>
  </si>
  <si>
    <t>&lt;?xml version="1.0" encoding="utf-8"?&gt;</t>
  </si>
  <si>
    <t>&lt;!-- Generator: Adobe Illustrator 18.0.0, SVG Export Plug-In . SVG Version: 6.00 Build 0)  --&gt;</t>
  </si>
  <si>
    <t>&lt;!DOCTYPE svg PUBLIC "-//W3C//DTD SVG 1.1//EN" "http://www.w3.org/Graphics/SVG/1.1/DTD/svg11.dtd"&gt;</t>
  </si>
  <si>
    <t>&lt;svg version="1.1" id="Layer_1" xmlns="http://www.w3.org/2000/svg" xmlns:xlink="http://www.w3.org/1999/xlink" x="0px" y="0px"</t>
  </si>
  <si>
    <t>viewBox="0 0 1728 1296" enable-background="new 0 0 1728 1296" xml:space="preserve"&gt;</t>
  </si>
  <si>
    <t>Header</t>
  </si>
  <si>
    <t>testSvg.svg</t>
  </si>
  <si>
    <t>FileName</t>
  </si>
  <si>
    <t>Include full path to specify directory. If no directory is given, file is saved to same folder as the Excel file. File must end with '.svg'</t>
  </si>
  <si>
    <t>Origin x</t>
  </si>
  <si>
    <t>origin y</t>
  </si>
  <si>
    <t>X (inches)</t>
  </si>
  <si>
    <t>Y (inches)</t>
  </si>
  <si>
    <t>Stroke Width</t>
  </si>
  <si>
    <t>Instructions:</t>
  </si>
  <si>
    <t>Fill in x, y coordinates into the green columns at left. Input a file name in the box above. Click the blue 'write SVG' button. A SVG file will be created</t>
  </si>
  <si>
    <t>rose.svg</t>
  </si>
  <si>
    <t xml:space="preserve">and lines will be drawn between each consecutive series of points. Leave a blank space between points to start a new line.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</si>
</sst>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/>
    <xf numFmtId="0" fontId="3" fillId="0" borderId="0" xfId="0" applyFont="1"/>
    <xf numFmtId="0" fontId="0" fillId="0" borderId="6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0" borderId="3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9090332458442692E-2"/>
          <c:y val="0.15505796150481191"/>
          <c:w val="0.90342366579177602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'Rose Sample'!$F$7:$F$276</c:f>
              <c:numCache>
                <c:formatCode>General</c:formatCode>
                <c:ptCount val="270"/>
                <c:pt idx="0">
                  <c:v>3</c:v>
                </c:pt>
                <c:pt idx="1">
                  <c:v>2.9788417498233435</c:v>
                </c:pt>
                <c:pt idx="2">
                  <c:v>2.9164595255079897</c:v>
                </c:pt>
                <c:pt idx="3">
                  <c:v>2.8160679856132487</c:v>
                </c:pt>
                <c:pt idx="4">
                  <c:v>2.682818960388909</c:v>
                </c:pt>
                <c:pt idx="5">
                  <c:v>2.5235056156345448</c:v>
                </c:pt>
                <c:pt idx="6">
                  <c:v>2.3461735849691836</c:v>
                </c:pt>
                <c:pt idx="7">
                  <c:v>2.1596624961211175</c:v>
                </c:pt>
                <c:pt idx="8">
                  <c:v>1.9731054589647656</c:v>
                </c:pt>
                <c:pt idx="9">
                  <c:v>1.7954165321851514</c:v>
                </c:pt>
                <c:pt idx="10">
                  <c:v>1.6347967930603848</c:v>
                </c:pt>
                <c:pt idx="11">
                  <c:v>1.4982883662804014</c:v>
                </c:pt>
                <c:pt idx="12">
                  <c:v>1.3914027043532338</c:v>
                </c:pt>
                <c:pt idx="13">
                  <c:v>1.3178447462840834</c:v>
                </c:pt>
                <c:pt idx="14">
                  <c:v>1.2793486040546731</c:v>
                </c:pt>
                <c:pt idx="15">
                  <c:v>1.2756335099688503</c:v>
                </c:pt>
                <c:pt idx="16">
                  <c:v>1.3044813317975716</c:v>
                </c:pt>
                <c:pt idx="17">
                  <c:v>1.3619294874254928</c:v>
                </c:pt>
                <c:pt idx="18">
                  <c:v>1.44256602927608</c:v>
                </c:pt>
                <c:pt idx="19">
                  <c:v>1.5399074576674439</c:v>
                </c:pt>
                <c:pt idx="20">
                  <c:v>1.6468348444313909</c:v>
                </c:pt>
                <c:pt idx="21">
                  <c:v>1.7560604093852499</c:v>
                </c:pt>
                <c:pt idx="22">
                  <c:v>1.8605950021911981</c:v>
                </c:pt>
                <c:pt idx="23">
                  <c:v>1.9541871012836087</c:v>
                </c:pt>
                <c:pt idx="24">
                  <c:v>2.0317059351581102</c:v>
                </c:pt>
                <c:pt idx="25">
                  <c:v>2.0894450304424699</c:v>
                </c:pt>
                <c:pt idx="26">
                  <c:v>2.1253276607639418</c:v>
                </c:pt>
                <c:pt idx="27">
                  <c:v>2.1390019840817511</c:v>
                </c:pt>
                <c:pt idx="28">
                  <c:v>2.1318207165013021</c:v>
                </c:pt>
                <c:pt idx="29">
                  <c:v>2.1067075541202813</c:v>
                </c:pt>
                <c:pt idx="30">
                  <c:v>2.0679197592021223</c:v>
                </c:pt>
                <c:pt idx="31">
                  <c:v>2.0207229213061297</c:v>
                </c:pt>
                <c:pt idx="32">
                  <c:v>1.9709994748154158</c:v>
                </c:pt>
                <c:pt idx="33">
                  <c:v>1.924816752751114</c:v>
                </c:pt>
                <c:pt idx="34">
                  <c:v>1.8879829200140779</c:v>
                </c:pt>
                <c:pt idx="35">
                  <c:v>1.8656198968180455</c:v>
                </c:pt>
                <c:pt idx="36">
                  <c:v>1.8617813070289788</c:v>
                </c:pt>
                <c:pt idx="37">
                  <c:v>1.8791406337495438</c:v>
                </c:pt>
                <c:pt idx="38">
                  <c:v>1.9187703143213917</c:v>
                </c:pt>
                <c:pt idx="39">
                  <c:v>1.9800267375602116</c:v>
                </c:pt>
                <c:pt idx="40">
                  <c:v>2.0605493787869582</c:v>
                </c:pt>
                <c:pt idx="41">
                  <c:v>2.1563750445473131</c:v>
                </c:pt>
                <c:pt idx="42">
                  <c:v>2.2621608541937124</c:v>
                </c:pt>
                <c:pt idx="43">
                  <c:v>2.3715026206157419</c:v>
                </c:pt>
                <c:pt idx="44">
                  <c:v>2.4773291449732904</c:v>
                </c:pt>
                <c:pt idx="45">
                  <c:v>2.5723479973804153</c:v>
                </c:pt>
                <c:pt idx="46">
                  <c:v>2.6495149294391815</c:v>
                </c:pt>
                <c:pt idx="47">
                  <c:v>2.7024973733976734</c:v>
                </c:pt>
                <c:pt idx="48">
                  <c:v>2.7261026366323735</c:v>
                </c:pt>
                <c:pt idx="49">
                  <c:v>2.7166433943618058</c:v>
                </c:pt>
                <c:pt idx="50">
                  <c:v>2.6722167985068044</c:v>
                </c:pt>
                <c:pt idx="51">
                  <c:v>2.5928787295622704</c:v>
                </c:pt>
                <c:pt idx="52">
                  <c:v>2.4807011010064262</c:v>
                </c:pt>
                <c:pt idx="53">
                  <c:v>2.3397072883763994</c:v>
                </c:pt>
                <c:pt idx="54">
                  <c:v>2.175688254787056</c:v>
                </c:pt>
                <c:pt idx="55">
                  <c:v>1.9959093168225424</c:v>
                </c:pt>
                <c:pt idx="56">
                  <c:v>1.8087242820455816</c:v>
                </c:pt>
                <c:pt idx="57">
                  <c:v>1.6231194701182894</c:v>
                </c:pt>
                <c:pt idx="58">
                  <c:v>1.4482145438069556</c:v>
                </c:pt>
                <c:pt idx="59">
                  <c:v>1.2927498482630639</c:v>
                </c:pt>
                <c:pt idx="60">
                  <c:v>1.164590912628257</c:v>
                </c:pt>
                <c:pt idx="61">
                  <c:v>1.0702798451607412</c:v>
                </c:pt>
                <c:pt idx="62">
                  <c:v>1.0146606058642584</c:v>
                </c:pt>
                <c:pt idx="63">
                  <c:v>1.0006007360450402</c:v>
                </c:pt>
                <c:pt idx="64">
                  <c:v>1.028826331941241</c:v>
                </c:pt>
                <c:pt idx="65">
                  <c:v>1.097880225096576</c:v>
                </c:pt>
                <c:pt idx="66">
                  <c:v>1.2042058949359535</c:v>
                </c:pt>
                <c:pt idx="67">
                  <c:v>1.3423520464434504</c:v>
                </c:pt>
                <c:pt idx="68">
                  <c:v>1.5052855049605876</c:v>
                </c:pt>
                <c:pt idx="69">
                  <c:v>1.6847935586313398</c:v>
                </c:pt>
                <c:pt idx="70">
                  <c:v>1.8719515176077166</c:v>
                </c:pt>
                <c:pt idx="71">
                  <c:v>2.0576273866509456</c:v>
                </c:pt>
                <c:pt idx="72">
                  <c:v>2.2329934008943564</c:v>
                </c:pt>
                <c:pt idx="73">
                  <c:v>2.3900138831487436</c:v>
                </c:pt>
                <c:pt idx="74">
                  <c:v>2.5218804603069644</c:v>
                </c:pt>
                <c:pt idx="75">
                  <c:v>2.6233690255540574</c:v>
                </c:pt>
                <c:pt idx="76">
                  <c:v>2.6910977422672744</c:v>
                </c:pt>
                <c:pt idx="77">
                  <c:v>2.7236715484864669</c:v>
                </c:pt>
                <c:pt idx="78">
                  <c:v>2.7217056542339124</c:v>
                </c:pt>
                <c:pt idx="79">
                  <c:v>2.6877279909877774</c:v>
                </c:pt>
                <c:pt idx="80">
                  <c:v>2.6259680102729512</c:v>
                </c:pt>
                <c:pt idx="81">
                  <c:v>2.5420461761770499</c:v>
                </c:pt>
                <c:pt idx="82">
                  <c:v>2.4425845253040483</c:v>
                </c:pt>
                <c:pt idx="83">
                  <c:v>2.3347634056789919</c:v>
                </c:pt>
                <c:pt idx="84">
                  <c:v>2.225852662638383</c:v>
                </c:pt>
                <c:pt idx="85">
                  <c:v>2.1227469227877513</c:v>
                </c:pt>
                <c:pt idx="86">
                  <c:v>2.0315341553092803</c:v>
                </c:pt>
                <c:pt idx="87">
                  <c:v>1.9571243974658106</c:v>
                </c:pt>
                <c:pt idx="88">
                  <c:v>1.9029615656229133</c:v>
                </c:pt>
                <c:pt idx="89">
                  <c:v>1.8708358861039089</c:v>
                </c:pt>
                <c:pt idx="90">
                  <c:v>1.8608080116081882</c:v>
                </c:pt>
                <c:pt idx="91">
                  <c:v>1.8712487457192872</c:v>
                </c:pt>
                <c:pt idx="92">
                  <c:v>1.8989909288078193</c:v>
                </c:pt>
                <c:pt idx="93">
                  <c:v>1.9395829056490326</c:v>
                </c:pt>
                <c:pt idx="94">
                  <c:v>1.9876265453981941</c:v>
                </c:pt>
                <c:pt idx="95">
                  <c:v>2.037177422214095</c:v>
                </c:pt>
                <c:pt idx="96">
                  <c:v>2.0821808255616134</c:v>
                </c:pt>
                <c:pt idx="97">
                  <c:v>2.1169149996536305</c:v>
                </c:pt>
                <c:pt idx="98">
                  <c:v>2.1364125536615663</c:v>
                </c:pt>
                <c:pt idx="99">
                  <c:v>2.1368323668857796</c:v>
                </c:pt>
                <c:pt idx="100">
                  <c:v>2.1157574495023326</c:v>
                </c:pt>
                <c:pt idx="101">
                  <c:v>2.0723989134708729</c:v>
                </c:pt>
                <c:pt idx="102">
                  <c:v>2.0076921658248295</c:v>
                </c:pt>
                <c:pt idx="103">
                  <c:v>1.9242782847572402</c:v>
                </c:pt>
                <c:pt idx="104">
                  <c:v>1.8263708485724341</c:v>
                </c:pt>
                <c:pt idx="105">
                  <c:v>1.7195158003787585</c:v>
                </c:pt>
                <c:pt idx="106">
                  <c:v>1.6102587883904222</c:v>
                </c:pt>
                <c:pt idx="107">
                  <c:v>1.5057403919157892</c:v>
                </c:pt>
                <c:pt idx="108">
                  <c:v>1.4132443504519836</c:v>
                </c:pt>
                <c:pt idx="109">
                  <c:v>1.339727060079642</c:v>
                </c:pt>
                <c:pt idx="110">
                  <c:v>1.2913579868588185</c:v>
                </c:pt>
                <c:pt idx="111">
                  <c:v>1.2731001800646227</c:v>
                </c:pt>
                <c:pt idx="112">
                  <c:v>1.2883577731375273</c:v>
                </c:pt>
                <c:pt idx="113">
                  <c:v>1.3387133753958236</c:v>
                </c:pt>
                <c:pt idx="114">
                  <c:v>1.4237728265780878</c:v>
                </c:pt>
                <c:pt idx="115">
                  <c:v>1.5411282432755748</c:v>
                </c:pt>
                <c:pt idx="116">
                  <c:v>1.686443035119698</c:v>
                </c:pt>
                <c:pt idx="117">
                  <c:v>1.8536550577252398</c:v>
                </c:pt>
                <c:pt idx="118">
                  <c:v>2.0352867642138643</c:v>
                </c:pt>
                <c:pt idx="119">
                  <c:v>2.2228445709571187</c:v>
                </c:pt>
                <c:pt idx="120">
                  <c:v>2.4072840790657843</c:v>
                </c:pt>
                <c:pt idx="121">
                  <c:v>2.5795136382954236</c:v>
                </c:pt>
                <c:pt idx="122">
                  <c:v>2.7309062641185768</c:v>
                </c:pt>
                <c:pt idx="123">
                  <c:v>2.8537892777385192</c:v>
                </c:pt>
                <c:pt idx="124">
                  <c:v>2.9418822753717708</c:v>
                </c:pt>
                <c:pt idx="125">
                  <c:v>2.9906570736594285</c:v>
                </c:pt>
                <c:pt idx="126">
                  <c:v>2.9975979374003172</c:v>
                </c:pt>
                <c:pt idx="127">
                  <c:v>2.9623463885449217</c:v>
                </c:pt>
                <c:pt idx="128">
                  <c:v>2.8867218536017183</c:v>
                </c:pt>
                <c:pt idx="129">
                  <c:v>2.7746169025540159</c:v>
                </c:pt>
                <c:pt idx="130">
                  <c:v>2.6317734050305557</c:v>
                </c:pt>
                <c:pt idx="131">
                  <c:v>2.4654531130316166</c:v>
                </c:pt>
                <c:pt idx="132">
                  <c:v>2.2840225322957459</c:v>
                </c:pt>
                <c:pt idx="133">
                  <c:v>2.0964770761596538</c:v>
                </c:pt>
                <c:pt idx="134">
                  <c:v>1.9119330918789044</c:v>
                </c:pt>
                <c:pt idx="135">
                  <c:v>1.7391181902708281</c:v>
                </c:pt>
                <c:pt idx="136">
                  <c:v>1.5858902842735838</c:v>
                </c:pt>
                <c:pt idx="137">
                  <c:v>1.4588138550940162</c:v>
                </c:pt>
                <c:pt idx="138">
                  <c:v>1.3628183356509211</c:v>
                </c:pt>
                <c:pt idx="139">
                  <c:v>1.3009583572317702</c:v>
                </c:pt>
                <c:pt idx="140">
                  <c:v>1.2742892673421156</c:v>
                </c:pt>
                <c:pt idx="141">
                  <c:v>1.2818641888029312</c:v>
                </c:pt>
                <c:pt idx="142">
                  <c:v>1.3208513953905039</c:v>
                </c:pt>
                <c:pt idx="143">
                  <c:v>1.3867633923097822</c:v>
                </c:pt>
                <c:pt idx="144">
                  <c:v>1.4737822677292036</c:v>
                </c:pt>
                <c:pt idx="145">
                  <c:v>1.5751600458789534</c:v>
                </c:pt>
                <c:pt idx="146">
                  <c:v>1.6836682822951021</c:v>
                </c:pt>
                <c:pt idx="147">
                  <c:v>1.7920682729483695</c:v>
                </c:pt>
                <c:pt idx="148">
                  <c:v>1.8935721752693828</c:v>
                </c:pt>
                <c:pt idx="149">
                  <c:v>1.9822661225613998</c:v>
                </c:pt>
                <c:pt idx="150">
                  <c:v>2.0534690003582732</c:v>
                </c:pt>
                <c:pt idx="151">
                  <c:v>2.1040047780581022</c:v>
                </c:pt>
                <c:pt idx="152">
                  <c:v>2.1323718839228545</c:v>
                </c:pt>
                <c:pt idx="153">
                  <c:v>2.1387997234844751</c:v>
                </c:pt>
                <c:pt idx="154">
                  <c:v>2.1251896547097866</c:v>
                </c:pt>
                <c:pt idx="155">
                  <c:v>2.0949450950495598</c:v>
                </c:pt>
                <c:pt idx="156">
                  <c:v>2.0527024840178933</c:v>
                </c:pt>
                <c:pt idx="157">
                  <c:v>2.0039811184863292</c:v>
                </c:pt>
                <c:pt idx="158">
                  <c:v>1.9547750222294076</c:v>
                </c:pt>
                <c:pt idx="159">
                  <c:v>1.9111136843222245</c:v>
                </c:pt>
                <c:pt idx="160">
                  <c:v>1.8786204728423779</c:v>
                </c:pt>
                <c:pt idx="161">
                  <c:v>1.8620976775537408</c:v>
                </c:pt>
                <c:pt idx="162">
                  <c:v>1.8651654486337261</c:v>
                </c:pt>
                <c:pt idx="163">
                  <c:v>1.8899784836098688</c:v>
                </c:pt>
                <c:pt idx="164">
                  <c:v>1.9370393852524164</c:v>
                </c:pt>
                <c:pt idx="165">
                  <c:v>2.0051214778573421</c:v>
                </c:pt>
                <c:pt idx="166">
                  <c:v>2.0913069124150598</c:v>
                </c:pt>
                <c:pt idx="167">
                  <c:v>2.1911385485418675</c:v>
                </c:pt>
                <c:pt idx="168">
                  <c:v>2.2988768332013554</c:v>
                </c:pt>
                <c:pt idx="169">
                  <c:v>2.4078461593929243</c:v>
                </c:pt>
                <c:pt idx="170">
                  <c:v>2.5108494056848363</c:v>
                </c:pt>
                <c:pt idx="171">
                  <c:v>2.6006248941505974</c:v>
                </c:pt>
                <c:pt idx="172">
                  <c:v>2.6703171424717516</c:v>
                </c:pt>
                <c:pt idx="173">
                  <c:v>2.7139317086699624</c:v>
                </c:pt>
                <c:pt idx="174">
                  <c:v>2.7267452060407642</c:v>
                </c:pt>
                <c:pt idx="175">
                  <c:v>2.7056441576538726</c:v>
                </c:pt>
                <c:pt idx="176">
                  <c:v>2.6493706075060954</c:v>
                </c:pt>
                <c:pt idx="177">
                  <c:v>2.5586580489279971</c:v>
                </c:pt>
                <c:pt idx="178">
                  <c:v>2.4362479227244744</c:v>
                </c:pt>
                <c:pt idx="179">
                  <c:v>2.2867842645707128</c:v>
                </c:pt>
                <c:pt idx="180">
                  <c:v>2.1165915900419723</c:v>
                </c:pt>
                <c:pt idx="181">
                  <c:v>1.9333483309738688</c:v>
                </c:pt>
                <c:pt idx="182">
                  <c:v>1.745674630166459</c:v>
                </c:pt>
                <c:pt idx="183">
                  <c:v>1.5626586590554854</c:v>
                </c:pt>
                <c:pt idx="184">
                  <c:v>1.3933495110300678</c:v>
                </c:pt>
                <c:pt idx="185">
                  <c:v>1.2462468983617265</c:v>
                </c:pt>
                <c:pt idx="186">
                  <c:v>1.1288182057950513</c:v>
                </c:pt>
                <c:pt idx="187">
                  <c:v>1.0470719056857907</c:v>
                </c:pt>
                <c:pt idx="188">
                  <c:v>1.0052130109847992</c:v>
                </c:pt>
                <c:pt idx="189">
                  <c:v>1.0054013363657277</c:v>
                </c:pt>
                <c:pt idx="190">
                  <c:v>1.0476271550390264</c:v>
                </c:pt>
                <c:pt idx="191">
                  <c:v>1.1297117589968426</c:v>
                </c:pt>
                <c:pt idx="192">
                  <c:v>1.2474328888553095</c:v>
                </c:pt>
                <c:pt idx="193">
                  <c:v>1.3947674599638131</c:v>
                </c:pt>
                <c:pt idx="194">
                  <c:v>1.5642369377673742</c:v>
                </c:pt>
                <c:pt idx="195">
                  <c:v>1.7473345424222666</c:v>
                </c:pt>
                <c:pt idx="196">
                  <c:v>1.9350085694835202</c:v>
                </c:pt>
                <c:pt idx="197">
                  <c:v>2.1181727999708397</c:v>
                </c:pt>
                <c:pt idx="198">
                  <c:v>2.2882134413531983</c:v>
                </c:pt>
                <c:pt idx="199">
                  <c:v>2.4374623827844513</c:v>
                </c:pt>
                <c:pt idx="200">
                  <c:v>2.5596087391898639</c:v>
                </c:pt>
                <c:pt idx="201">
                  <c:v>2.6500245611289182</c:v>
                </c:pt>
                <c:pt idx="202">
                  <c:v>2.705985956646253</c:v>
                </c:pt>
                <c:pt idx="203">
                  <c:v>2.7267773730032103</c:v>
                </c:pt>
                <c:pt idx="204">
                  <c:v>2.7136740160388784</c:v>
                </c:pt>
                <c:pt idx="205">
                  <c:v>2.6698048942034407</c:v>
                </c:pt>
                <c:pt idx="206">
                  <c:v>2.5999062976628715</c:v>
                </c:pt>
                <c:pt idx="207">
                  <c:v>2.5099822071810789</c:v>
                </c:pt>
                <c:pt idx="208">
                  <c:v>2.4068937600182503</c:v>
                </c:pt>
                <c:pt idx="209">
                  <c:v>2.2979041341000426</c:v>
                </c:pt>
                <c:pt idx="210">
                  <c:v>2.1902077879330402</c:v>
                </c:pt>
                <c:pt idx="211">
                  <c:v>2.090473756384629</c:v>
                </c:pt>
                <c:pt idx="212">
                  <c:v>2.0044316088097482</c:v>
                </c:pt>
                <c:pt idx="213">
                  <c:v>1.9365257990240701</c:v>
                </c:pt>
                <c:pt idx="214">
                  <c:v>1.8896596602104347</c:v>
                </c:pt>
                <c:pt idx="215">
                  <c:v>1.8650445053581628</c:v>
                </c:pt>
                <c:pt idx="216">
                  <c:v>1.8621625503357546</c:v>
                </c:pt>
                <c:pt idx="217">
                  <c:v>1.878845106148066</c:v>
                </c:pt>
                <c:pt idx="218">
                  <c:v>1.9114601457249327</c:v>
                </c:pt>
                <c:pt idx="219">
                  <c:v>1.9551963990848507</c:v>
                </c:pt>
                <c:pt idx="220">
                  <c:v>2.0044250045194696</c:v>
                </c:pt>
                <c:pt idx="221">
                  <c:v>2.053114826246333</c:v>
                </c:pt>
                <c:pt idx="222">
                  <c:v>2.0952741486427047</c:v>
                </c:pt>
                <c:pt idx="223">
                  <c:v>2.1253897865474385</c:v>
                </c:pt>
                <c:pt idx="224">
                  <c:v>2.1388348147606231</c:v>
                </c:pt>
                <c:pt idx="225">
                  <c:v>2.132218107540524</c:v>
                </c:pt>
                <c:pt idx="226">
                  <c:v>2.1036525661894232</c:v>
                </c:pt>
                <c:pt idx="227">
                  <c:v>2.0529240689194963</c:v>
                </c:pt>
                <c:pt idx="228">
                  <c:v>1.9815494792582189</c:v>
                </c:pt>
                <c:pt idx="229">
                  <c:v>1.8927191025504198</c:v>
                </c:pt>
                <c:pt idx="230">
                  <c:v>1.791126342609032</c:v>
                </c:pt>
                <c:pt idx="231">
                  <c:v>1.6826945204962682</c:v>
                </c:pt>
                <c:pt idx="232">
                  <c:v>1.5742174220880054</c:v>
                </c:pt>
                <c:pt idx="233">
                  <c:v>1.472935725108101</c:v>
                </c:pt>
                <c:pt idx="234">
                  <c:v>1.3860756675848183</c:v>
                </c:pt>
                <c:pt idx="235">
                  <c:v>1.3203788912992769</c:v>
                </c:pt>
                <c:pt idx="236">
                  <c:v>1.2816531608451829</c:v>
                </c:pt>
                <c:pt idx="237">
                  <c:v>1.2743725688048915</c:v>
                </c:pt>
                <c:pt idx="238">
                  <c:v>1.3013529533797055</c:v>
                </c:pt>
                <c:pt idx="239">
                  <c:v>1.3635237515894907</c:v>
                </c:pt>
                <c:pt idx="240">
                  <c:v>1.4598116649787993</c:v>
                </c:pt>
                <c:pt idx="241">
                  <c:v>1.5871446857584031</c:v>
                </c:pt>
                <c:pt idx="242">
                  <c:v>1.7405776413058645</c:v>
                </c:pt>
                <c:pt idx="243">
                  <c:v>1.9135329213231864</c:v>
                </c:pt>
                <c:pt idx="244">
                  <c:v>2.098142919233144</c:v>
                </c:pt>
                <c:pt idx="245">
                  <c:v>2.2856743904200125</c:v>
                </c:pt>
                <c:pt idx="246">
                  <c:v>2.4670097982996197</c:v>
                </c:pt>
                <c:pt idx="247">
                  <c:v>2.6331571048603459</c:v>
                </c:pt>
                <c:pt idx="248">
                  <c:v>2.7757575915703034</c:v>
                </c:pt>
                <c:pt idx="249">
                  <c:v>2.8875612880057968</c:v>
                </c:pt>
                <c:pt idx="250">
                  <c:v>2.9628414426952672</c:v>
                </c:pt>
                <c:pt idx="251">
                  <c:v>2.997723081546011</c:v>
                </c:pt>
                <c:pt idx="252">
                  <c:v>2.9904058433455862</c:v>
                </c:pt>
                <c:pt idx="253">
                  <c:v>2.9412676438044869</c:v>
                </c:pt>
                <c:pt idx="254">
                  <c:v>2.8528429086214113</c:v>
                </c:pt>
                <c:pt idx="255">
                  <c:v>2.7296766900808707</c:v>
                </c:pt>
                <c:pt idx="256">
                  <c:v>2.5780634748640114</c:v>
                </c:pt>
                <c:pt idx="257">
                  <c:v>2.405686442204082</c:v>
                </c:pt>
                <c:pt idx="258">
                  <c:v>2.2211789139338496</c:v>
                </c:pt>
                <c:pt idx="259">
                  <c:v>2.0336343840467737</c:v>
                </c:pt>
                <c:pt idx="260">
                  <c:v>1.8520945405607079</c:v>
                </c:pt>
                <c:pt idx="261">
                  <c:v>1.6850459125027917</c:v>
                </c:pt>
                <c:pt idx="262">
                  <c:v>1.5399551172020316</c:v>
                </c:pt>
                <c:pt idx="263">
                  <c:v>1.4228701913957853</c:v>
                </c:pt>
                <c:pt idx="264">
                  <c:v>1.3381113209079727</c:v>
                </c:pt>
                <c:pt idx="265">
                  <c:v>1.2880686983798704</c:v>
                </c:pt>
                <c:pt idx="266">
                  <c:v>1.2731185845985409</c:v>
                </c:pt>
                <c:pt idx="267">
                  <c:v>1.2916613399308154</c:v>
                </c:pt>
                <c:pt idx="268">
                  <c:v>1.340277681768002</c:v>
                </c:pt>
                <c:pt idx="269">
                  <c:v>1.4139921770536583</c:v>
                </c:pt>
              </c:numCache>
            </c:numRef>
          </c:xVal>
          <c:yVal>
            <c:numRef>
              <c:f>'Rose Sample'!$G$7:$G$276</c:f>
              <c:numCache>
                <c:formatCode>General</c:formatCode>
                <c:ptCount val="270"/>
                <c:pt idx="0">
                  <c:v>2</c:v>
                </c:pt>
                <c:pt idx="1">
                  <c:v>2.048982913390462</c:v>
                </c:pt>
                <c:pt idx="2">
                  <c:v>2.0919526659714318</c:v>
                </c:pt>
                <c:pt idx="3">
                  <c:v>2.1233366129560518</c:v>
                </c:pt>
                <c:pt idx="4">
                  <c:v>2.1384142557064307</c:v>
                </c:pt>
                <c:pt idx="5">
                  <c:v>2.1336729296661261</c:v>
                </c:pt>
                <c:pt idx="6">
                  <c:v>2.1070840384882854</c:v>
                </c:pt>
                <c:pt idx="7">
                  <c:v>2.0582813606399601</c:v>
                </c:pt>
                <c:pt idx="8">
                  <c:v>1.9886291704292278</c:v>
                </c:pt>
                <c:pt idx="9">
                  <c:v>1.9011749195306311</c:v>
                </c:pt>
                <c:pt idx="10">
                  <c:v>1.8004885787499512</c:v>
                </c:pt>
                <c:pt idx="11">
                  <c:v>1.6923979817992065</c:v>
                </c:pt>
                <c:pt idx="12">
                  <c:v>1.5836361885908361</c:v>
                </c:pt>
                <c:pt idx="13">
                  <c:v>1.4814225752330112</c:v>
                </c:pt>
                <c:pt idx="14">
                  <c:v>1.3930037028307529</c:v>
                </c:pt>
                <c:pt idx="15">
                  <c:v>1.3251827421848674</c:v>
                </c:pt>
                <c:pt idx="16">
                  <c:v>1.2838671620704605</c:v>
                </c:pt>
                <c:pt idx="17">
                  <c:v>1.27366346219</c:v>
                </c:pt>
                <c:pt idx="18">
                  <c:v>1.2975450010505367</c:v>
                </c:pt>
                <c:pt idx="19">
                  <c:v>1.3566145993410392</c:v>
                </c:pt>
                <c:pt idx="20">
                  <c:v>1.4499778586384977</c:v>
                </c:pt>
                <c:pt idx="21">
                  <c:v>1.5747363769702791</c:v>
                </c:pt>
                <c:pt idx="22">
                  <c:v>1.7261026842864293</c:v>
                </c:pt>
                <c:pt idx="23">
                  <c:v>1.8976312176045866</c:v>
                </c:pt>
                <c:pt idx="24">
                  <c:v>2.0815524725479646</c:v>
                </c:pt>
                <c:pt idx="25">
                  <c:v>2.2691910510973949</c:v>
                </c:pt>
                <c:pt idx="26">
                  <c:v>2.4514430736358963</c:v>
                </c:pt>
                <c:pt idx="27">
                  <c:v>2.6192846641034082</c:v>
                </c:pt>
                <c:pt idx="28">
                  <c:v>2.76428118556619</c:v>
                </c:pt>
                <c:pt idx="29">
                  <c:v>2.8790667282849784</c:v>
                </c:pt>
                <c:pt idx="30">
                  <c:v>2.9577650472199188</c:v>
                </c:pt>
                <c:pt idx="31">
                  <c:v>2.996326608935028</c:v>
                </c:pt>
                <c:pt idx="32">
                  <c:v>2.9927614277296106</c:v>
                </c:pt>
                <c:pt idx="33">
                  <c:v>2.9472536398205795</c:v>
                </c:pt>
                <c:pt idx="34">
                  <c:v>2.8621508974756096</c:v>
                </c:pt>
                <c:pt idx="35">
                  <c:v>2.7418292235903898</c:v>
                </c:pt>
                <c:pt idx="36">
                  <c:v>2.5924414863988687</c:v>
                </c:pt>
                <c:pt idx="37">
                  <c:v>2.4215646713283441</c:v>
                </c:pt>
                <c:pt idx="38">
                  <c:v>2.2377672110679105</c:v>
                </c:pt>
                <c:pt idx="39">
                  <c:v>2.0501224121087889</c:v>
                </c:pt>
                <c:pt idx="40">
                  <c:v>1.8676971936547748</c:v>
                </c:pt>
                <c:pt idx="41">
                  <c:v>1.6990467392238586</c:v>
                </c:pt>
                <c:pt idx="42">
                  <c:v>1.5517451697719886</c:v>
                </c:pt>
                <c:pt idx="43">
                  <c:v>1.4319800131071814</c:v>
                </c:pt>
                <c:pt idx="44">
                  <c:v>1.3442342149679589</c:v>
                </c:pt>
                <c:pt idx="45">
                  <c:v>1.2910739643540605</c:v>
                </c:pt>
                <c:pt idx="46">
                  <c:v>1.2730540304616857</c:v>
                </c:pt>
                <c:pt idx="47">
                  <c:v>1.2887450396215328</c:v>
                </c:pt>
                <c:pt idx="48">
                  <c:v>1.3348796090752053</c:v>
                </c:pt>
                <c:pt idx="49">
                  <c:v>1.406606965712994</c:v>
                </c:pt>
                <c:pt idx="50">
                  <c:v>1.4978390629370284</c:v>
                </c:pt>
                <c:pt idx="51">
                  <c:v>1.6016656759724648</c:v>
                </c:pt>
                <c:pt idx="52">
                  <c:v>1.7108118457260153</c:v>
                </c:pt>
                <c:pt idx="53">
                  <c:v>1.8181086052303064</c:v>
                </c:pt>
                <c:pt idx="54">
                  <c:v>1.9169473078532644</c:v>
                </c:pt>
                <c:pt idx="55">
                  <c:v>2.0016891162846409</c:v>
                </c:pt>
                <c:pt idx="56">
                  <c:v>2.0680042238032925</c:v>
                </c:pt>
                <c:pt idx="57">
                  <c:v>2.1131199721326359</c:v>
                </c:pt>
                <c:pt idx="58">
                  <c:v>2.1359629127212494</c:v>
                </c:pt>
                <c:pt idx="59">
                  <c:v>2.1371866598943035</c:v>
                </c:pt>
                <c:pt idx="60">
                  <c:v>2.1190846774576815</c:v>
                </c:pt>
                <c:pt idx="61">
                  <c:v>2.0853944672314553</c:v>
                </c:pt>
                <c:pt idx="62">
                  <c:v>2.0410065292153701</c:v>
                </c:pt>
                <c:pt idx="63">
                  <c:v>1.9915975062124125</c:v>
                </c:pt>
                <c:pt idx="64">
                  <c:v>1.9432117322789604</c:v>
                </c:pt>
                <c:pt idx="65">
                  <c:v>1.9018186734020848</c:v>
                </c:pt>
                <c:pt idx="66">
                  <c:v>1.8728752757031006</c:v>
                </c:pt>
                <c:pt idx="67">
                  <c:v>1.8609219256675653</c:v>
                </c:pt>
                <c:pt idx="68">
                  <c:v>1.8692385978569914</c:v>
                </c:pt>
                <c:pt idx="69">
                  <c:v>1.8995839515208881</c:v>
                </c:pt>
                <c:pt idx="70">
                  <c:v>1.9520348772517506</c:v>
                </c:pt>
                <c:pt idx="71">
                  <c:v>2.0249376176800196</c:v>
                </c:pt>
                <c:pt idx="72">
                  <c:v>2.1149744916473985</c:v>
                </c:pt>
                <c:pt idx="73">
                  <c:v>2.2173428839659701</c:v>
                </c:pt>
                <c:pt idx="74">
                  <c:v>2.3260359848671772</c:v>
                </c:pt>
                <c:pt idx="75">
                  <c:v>2.4342082253061954</c:v>
                </c:pt>
                <c:pt idx="76">
                  <c:v>2.5346028676638035</c:v>
                </c:pt>
                <c:pt idx="77">
                  <c:v>2.6200151221663641</c:v>
                </c:pt>
                <c:pt idx="78">
                  <c:v>2.683761726819311</c:v>
                </c:pt>
                <c:pt idx="79">
                  <c:v>2.7201273090871827</c:v>
                </c:pt>
                <c:pt idx="80">
                  <c:v>2.7247590843640328</c:v>
                </c:pt>
                <c:pt idx="81">
                  <c:v>2.6949844672071359</c:v>
                </c:pt>
                <c:pt idx="82">
                  <c:v>2.6300307928223114</c:v>
                </c:pt>
                <c:pt idx="83">
                  <c:v>2.53113228489668</c:v>
                </c:pt>
                <c:pt idx="84">
                  <c:v>2.4015162956574794</c:v>
                </c:pt>
                <c:pt idx="85">
                  <c:v>2.2462682593308569</c:v>
                </c:pt>
                <c:pt idx="86">
                  <c:v>2.072082281978278</c:v>
                </c:pt>
                <c:pt idx="87">
                  <c:v>1.8869113751477091</c:v>
                </c:pt>
                <c:pt idx="88">
                  <c:v>1.6995375880012147</c:v>
                </c:pt>
                <c:pt idx="89">
                  <c:v>1.5190873139780283</c:v>
                </c:pt>
                <c:pt idx="90">
                  <c:v>1.3545205304939594</c:v>
                </c:pt>
                <c:pt idx="91">
                  <c:v>1.2141244554885544</c:v>
                </c:pt>
                <c:pt idx="92">
                  <c:v>1.1050419631903776</c:v>
                </c:pt>
                <c:pt idx="93">
                  <c:v>1.0328630990813272</c:v>
                </c:pt>
                <c:pt idx="94">
                  <c:v>1.0013042916363448</c:v>
                </c:pt>
                <c:pt idx="95">
                  <c:v>1.0119946046194015</c:v>
                </c:pt>
                <c:pt idx="96">
                  <c:v>1.0643819307220361</c:v>
                </c:pt>
                <c:pt idx="97">
                  <c:v>1.1557647909640247</c:v>
                </c:pt>
                <c:pt idx="98">
                  <c:v>1.2814478194959444</c:v>
                </c:pt>
                <c:pt idx="99">
                  <c:v>1.4350115467872899</c:v>
                </c:pt>
                <c:pt idx="100">
                  <c:v>1.6086802048725197</c:v>
                </c:pt>
                <c:pt idx="101">
                  <c:v>1.7937653898269124</c:v>
                </c:pt>
                <c:pt idx="102">
                  <c:v>1.9811588904457402</c:v>
                </c:pt>
                <c:pt idx="103">
                  <c:v>2.1618451053487524</c:v>
                </c:pt>
                <c:pt idx="104">
                  <c:v>2.327402399090047</c:v>
                </c:pt>
                <c:pt idx="105">
                  <c:v>2.4704635546656264</c:v>
                </c:pt>
                <c:pt idx="106">
                  <c:v>2.5851081122390318</c:v>
                </c:pt>
                <c:pt idx="107">
                  <c:v>2.6671636762736783</c:v>
                </c:pt>
                <c:pt idx="108">
                  <c:v>2.7143989574014782</c:v>
                </c:pt>
                <c:pt idx="109">
                  <c:v>2.7265980373143801</c:v>
                </c:pt>
                <c:pt idx="110">
                  <c:v>2.7055126870121189</c:v>
                </c:pt>
                <c:pt idx="111">
                  <c:v>2.6546970753469972</c:v>
                </c:pt>
                <c:pt idx="112">
                  <c:v>2.579236410944707</c:v>
                </c:pt>
                <c:pt idx="113">
                  <c:v>2.48538752059273</c:v>
                </c:pt>
                <c:pt idx="114">
                  <c:v>2.3801546824474498</c:v>
                </c:pt>
                <c:pt idx="115">
                  <c:v>2.2708278760362299</c:v>
                </c:pt>
                <c:pt idx="116">
                  <c:v>2.1645127481288586</c:v>
                </c:pt>
                <c:pt idx="117">
                  <c:v>2.067681895733064</c:v>
                </c:pt>
                <c:pt idx="118">
                  <c:v>1.9857755207241343</c:v>
                </c:pt>
                <c:pt idx="119">
                  <c:v>1.9228762160891666</c:v>
                </c:pt>
                <c:pt idx="120">
                  <c:v>1.8814778113394153</c:v>
                </c:pt>
                <c:pt idx="121">
                  <c:v>1.862362139790984</c:v>
                </c:pt>
                <c:pt idx="122">
                  <c:v>1.8645906750847201</c:v>
                </c:pt>
                <c:pt idx="123">
                  <c:v>1.8856106530822514</c:v>
                </c:pt>
                <c:pt idx="124">
                  <c:v>1.921468008206767</c:v>
                </c:pt>
                <c:pt idx="125">
                  <c:v>1.9671126672626207</c:v>
                </c:pt>
                <c:pt idx="126">
                  <c:v>2.016775883942453</c:v>
                </c:pt>
                <c:pt idx="127">
                  <c:v>2.0643947305883015</c:v>
                </c:pt>
                <c:pt idx="128">
                  <c:v>2.1040558762108872</c:v>
                </c:pt>
                <c:pt idx="129">
                  <c:v>2.1304295582886459</c:v>
                </c:pt>
                <c:pt idx="130">
                  <c:v>2.1391652769131153</c:v>
                </c:pt>
                <c:pt idx="131">
                  <c:v>2.1272231645516588</c:v>
                </c:pt>
                <c:pt idx="132">
                  <c:v>2.093119061300095</c:v>
                </c:pt>
                <c:pt idx="133">
                  <c:v>2.0370667987989481</c:v>
                </c:pt>
                <c:pt idx="134">
                  <c:v>1.961007723260668</c:v>
                </c:pt>
                <c:pt idx="135">
                  <c:v>1.8685246604080394</c:v>
                </c:pt>
                <c:pt idx="136">
                  <c:v>1.764644892988712</c:v>
                </c:pt>
                <c:pt idx="137">
                  <c:v>1.6555438226988843</c:v>
                </c:pt>
                <c:pt idx="138">
                  <c:v>1.5481673768014386</c:v>
                </c:pt>
                <c:pt idx="139">
                  <c:v>1.4497964934627405</c:v>
                </c:pt>
                <c:pt idx="140">
                  <c:v>1.3675808459839207</c:v>
                </c:pt>
                <c:pt idx="141">
                  <c:v>1.3080711017246975</c:v>
                </c:pt>
                <c:pt idx="142">
                  <c:v>1.2767793188189325</c:v>
                </c:pt>
                <c:pt idx="143">
                  <c:v>1.277795538799313</c:v>
                </c:pt>
                <c:pt idx="144">
                  <c:v>1.3134853274509526</c:v>
                </c:pt>
                <c:pt idx="145">
                  <c:v>1.384288150912371</c:v>
                </c:pt>
                <c:pt idx="146">
                  <c:v>1.488630347972681</c:v>
                </c:pt>
                <c:pt idx="147">
                  <c:v>1.6229594503452711</c:v>
                </c:pt>
                <c:pt idx="148">
                  <c:v>1.7818991436248182</c:v>
                </c:pt>
                <c:pt idx="149">
                  <c:v>1.9585167144992759</c:v>
                </c:pt>
                <c:pt idx="150">
                  <c:v>2.1446878564119536</c:v>
                </c:pt>
                <c:pt idx="151">
                  <c:v>2.3315376393619078</c:v>
                </c:pt>
                <c:pt idx="152">
                  <c:v>2.5099316673767498</c:v>
                </c:pt>
                <c:pt idx="153">
                  <c:v>2.6709882477691593</c:v>
                </c:pt>
                <c:pt idx="154">
                  <c:v>2.8065809802956161</c:v>
                </c:pt>
                <c:pt idx="155">
                  <c:v>2.9098016322736324</c:v>
                </c:pt>
                <c:pt idx="156">
                  <c:v>2.9753554722023505</c:v>
                </c:pt>
                <c:pt idx="157">
                  <c:v>2.9998652497191998</c:v>
                </c:pt>
                <c:pt idx="158">
                  <c:v>2.9820654882960831</c:v>
                </c:pt>
                <c:pt idx="159">
                  <c:v>2.9228753628233397</c:v>
                </c:pt>
                <c:pt idx="160">
                  <c:v>2.8253457612430335</c:v>
                </c:pt>
                <c:pt idx="161">
                  <c:v>2.6944837271021154</c:v>
                </c:pt>
                <c:pt idx="162">
                  <c:v>2.5369648809632244</c:v>
                </c:pt>
                <c:pt idx="163">
                  <c:v>2.3607511678771491</c:v>
                </c:pt>
                <c:pt idx="164">
                  <c:v>2.1746369607930265</c:v>
                </c:pt>
                <c:pt idx="165">
                  <c:v>1.9877508171137872</c:v>
                </c:pt>
                <c:pt idx="166">
                  <c:v>1.8090427764760209</c:v>
                </c:pt>
                <c:pt idx="167">
                  <c:v>1.6467878448945714</c:v>
                </c:pt>
                <c:pt idx="168">
                  <c:v>1.5081351897794844</c:v>
                </c:pt>
                <c:pt idx="169">
                  <c:v>1.3987296442475623</c:v>
                </c:pt>
                <c:pt idx="170">
                  <c:v>1.3224275714291356</c:v>
                </c:pt>
                <c:pt idx="171">
                  <c:v>1.2811232540331379</c:v>
                </c:pt>
                <c:pt idx="172">
                  <c:v>1.2746951176256789</c:v>
                </c:pt>
                <c:pt idx="173">
                  <c:v>1.3010736938826297</c:v>
                </c:pt>
                <c:pt idx="174">
                  <c:v>1.3564257416390304</c:v>
                </c:pt>
                <c:pt idx="175">
                  <c:v>1.4354418326583704</c:v>
                </c:pt>
                <c:pt idx="176">
                  <c:v>1.5317084153063376</c:v>
                </c:pt>
                <c:pt idx="177">
                  <c:v>1.6381402809245749</c:v>
                </c:pt>
                <c:pt idx="178">
                  <c:v>1.7474457873477851</c:v>
                </c:pt>
                <c:pt idx="179">
                  <c:v>1.8525953595203137</c:v>
                </c:pt>
                <c:pt idx="180">
                  <c:v>1.9472637980647953</c:v>
                </c:pt>
                <c:pt idx="181">
                  <c:v>2.0262187774375335</c:v>
                </c:pt>
                <c:pt idx="182">
                  <c:v>2.0856314859081904</c:v>
                </c:pt>
                <c:pt idx="183">
                  <c:v>2.1232904229708329</c:v>
                </c:pt>
                <c:pt idx="184">
                  <c:v>2.1387056061162077</c:v>
                </c:pt>
                <c:pt idx="185">
                  <c:v>2.1330974555957294</c:v>
                </c:pt>
                <c:pt idx="186">
                  <c:v>2.1092719820653345</c:v>
                </c:pt>
                <c:pt idx="187">
                  <c:v>2.0713911362562527</c:v>
                </c:pt>
                <c:pt idx="188">
                  <c:v>2.0246538385804329</c:v>
                </c:pt>
                <c:pt idx="189">
                  <c:v>1.9749088726773227</c:v>
                </c:pt>
                <c:pt idx="190">
                  <c:v>1.9282251455263026</c:v>
                </c:pt>
                <c:pt idx="191">
                  <c:v>1.8904475175275621</c:v>
                </c:pt>
                <c:pt idx="192">
                  <c:v>1.8667673198484529</c:v>
                </c:pt>
                <c:pt idx="193">
                  <c:v>1.8613357461457181</c:v>
                </c:pt>
                <c:pt idx="194">
                  <c:v>1.8769455897228413</c:v>
                </c:pt>
                <c:pt idx="195">
                  <c:v>1.9148024652672779</c:v>
                </c:pt>
                <c:pt idx="196">
                  <c:v>1.974400977725363</c:v>
                </c:pt>
                <c:pt idx="197">
                  <c:v>2.053514635090731</c:v>
                </c:pt>
                <c:pt idx="198">
                  <c:v>2.1483010645104312</c:v>
                </c:pt>
                <c:pt idx="199">
                  <c:v>2.2535167358492298</c:v>
                </c:pt>
                <c:pt idx="200">
                  <c:v>2.362828385194482</c:v>
                </c:pt>
                <c:pt idx="201">
                  <c:v>2.4692021032417477</c:v>
                </c:pt>
                <c:pt idx="202">
                  <c:v>2.5653460021064349</c:v>
                </c:pt>
                <c:pt idx="203">
                  <c:v>2.6441788179289554</c:v>
                </c:pt>
                <c:pt idx="204">
                  <c:v>2.6992949718374928</c:v>
                </c:pt>
                <c:pt idx="205">
                  <c:v>2.7253966174737623</c:v>
                </c:pt>
                <c:pt idx="206">
                  <c:v>2.7186650538409429</c:v>
                </c:pt>
                <c:pt idx="207">
                  <c:v>2.6770474671786557</c:v>
                </c:pt>
                <c:pt idx="208">
                  <c:v>2.6004400661681624</c:v>
                </c:pt>
                <c:pt idx="209">
                  <c:v>2.4907549775706843</c:v>
                </c:pt>
                <c:pt idx="210">
                  <c:v>2.3518653856461422</c:v>
                </c:pt>
                <c:pt idx="211">
                  <c:v>2.1894308884271245</c:v>
                </c:pt>
                <c:pt idx="212">
                  <c:v>2.0106124432661288</c:v>
                </c:pt>
                <c:pt idx="213">
                  <c:v>1.8236931240599972</c:v>
                </c:pt>
                <c:pt idx="214">
                  <c:v>1.6376267876178414</c:v>
                </c:pt>
                <c:pt idx="215">
                  <c:v>1.4615412810705246</c:v>
                </c:pt>
                <c:pt idx="216">
                  <c:v>1.304225732920248</c:v>
                </c:pt>
                <c:pt idx="217">
                  <c:v>1.1736325744319265</c:v>
                </c:pt>
                <c:pt idx="218">
                  <c:v>1.0764241643545971</c:v>
                </c:pt>
                <c:pt idx="219">
                  <c:v>1.0175912833445104</c:v>
                </c:pt>
                <c:pt idx="220">
                  <c:v>1.000166483267058</c:v>
                </c:pt>
                <c:pt idx="221">
                  <c:v>1.0250495827595523</c:v>
                </c:pt>
                <c:pt idx="222">
                  <c:v>1.0909558434762683</c:v>
                </c:pt>
                <c:pt idx="223">
                  <c:v>1.1944899565809028</c:v>
                </c:pt>
                <c:pt idx="224">
                  <c:v>1.3303413716933952</c:v>
                </c:pt>
                <c:pt idx="225">
                  <c:v>1.4915891779537649</c:v>
                </c:pt>
                <c:pt idx="226">
                  <c:v>1.670098149431253</c:v>
                </c:pt>
                <c:pt idx="227">
                  <c:v>1.8569821001734494</c:v>
                </c:pt>
                <c:pt idx="228">
                  <c:v>2.0431066931456789</c:v>
                </c:pt>
                <c:pt idx="229">
                  <c:v>2.2196015567902685</c:v>
                </c:pt>
                <c:pt idx="230">
                  <c:v>2.3783511217018387</c:v>
                </c:pt>
                <c:pt idx="231">
                  <c:v>2.5124350223149166</c:v>
                </c:pt>
                <c:pt idx="232">
                  <c:v>2.6164921230192095</c:v>
                </c:pt>
                <c:pt idx="233">
                  <c:v>2.686987023124737</c:v>
                </c:pt>
                <c:pt idx="234">
                  <c:v>2.7223639714226633</c:v>
                </c:pt>
                <c:pt idx="235">
                  <c:v>2.7230801006412948</c:v>
                </c:pt>
                <c:pt idx="236">
                  <c:v>2.6915173413919971</c:v>
                </c:pt>
                <c:pt idx="237">
                  <c:v>2.6317798322885486</c:v>
                </c:pt>
                <c:pt idx="238">
                  <c:v>2.5493906460921467</c:v>
                </c:pt>
                <c:pt idx="239">
                  <c:v>2.4509077681677307</c:v>
                </c:pt>
                <c:pt idx="240">
                  <c:v>2.3434841161703717</c:v>
                </c:pt>
                <c:pt idx="241">
                  <c:v>2.234399680769966</c:v>
                </c:pt>
                <c:pt idx="242">
                  <c:v>2.1305953959868038</c:v>
                </c:pt>
                <c:pt idx="243">
                  <c:v>2.0382380238938453</c:v>
                </c:pt>
                <c:pt idx="244">
                  <c:v>1.9623431870341836</c:v>
                </c:pt>
                <c:pt idx="245">
                  <c:v>1.9064798416783082</c:v>
                </c:pt>
                <c:pt idx="246">
                  <c:v>1.8725741998222556</c:v>
                </c:pt>
                <c:pt idx="247">
                  <c:v>1.8608247111913829</c:v>
                </c:pt>
                <c:pt idx="248">
                  <c:v>1.8697326109696124</c:v>
                </c:pt>
                <c:pt idx="249">
                  <c:v>1.8962451708088413</c:v>
                </c:pt>
                <c:pt idx="250">
                  <c:v>1.9360016221109884</c:v>
                </c:pt>
                <c:pt idx="251">
                  <c:v>1.9836652009429427</c:v>
                </c:pt>
                <c:pt idx="252">
                  <c:v>2.0333193016551947</c:v>
                </c:pt>
                <c:pt idx="253">
                  <c:v>2.0789016633647446</c:v>
                </c:pt>
                <c:pt idx="254">
                  <c:v>2.1146481042720295</c:v>
                </c:pt>
                <c:pt idx="255">
                  <c:v>2.135516714101072</c:v>
                </c:pt>
                <c:pt idx="256">
                  <c:v>2.1375646526259535</c:v>
                </c:pt>
                <c:pt idx="257">
                  <c:v>2.118252704813683</c:v>
                </c:pt>
                <c:pt idx="258">
                  <c:v>2.0766573226344112</c:v>
                </c:pt>
                <c:pt idx="259">
                  <c:v>2.0135757533609784</c:v>
                </c:pt>
                <c:pt idx="260">
                  <c:v>1.9315166466029181</c:v>
                </c:pt>
                <c:pt idx="261">
                  <c:v>1.8345758218175152</c:v>
                </c:pt>
                <c:pt idx="262">
                  <c:v>1.7282042075886874</c:v>
                </c:pt>
                <c:pt idx="263">
                  <c:v>1.6188818735943384</c:v>
                </c:pt>
                <c:pt idx="264">
                  <c:v>1.5137181316744563</c:v>
                </c:pt>
                <c:pt idx="265">
                  <c:v>1.4200025023958163</c:v>
                </c:pt>
                <c:pt idx="266">
                  <c:v>1.3447346232861952</c:v>
                </c:pt>
                <c:pt idx="267">
                  <c:v>1.2941627055116784</c:v>
                </c:pt>
                <c:pt idx="268">
                  <c:v>1.2733598270597053</c:v>
                </c:pt>
                <c:pt idx="269">
                  <c:v>1.2858651975051407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694416"/>
        <c:axId val="289210496"/>
      </c:scatterChart>
      <c:valAx>
        <c:axId val="24569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210496"/>
        <c:crosses val="autoZero"/>
        <c:crossBetween val="midCat"/>
      </c:valAx>
      <c:valAx>
        <c:axId val="2892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6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586740</xdr:colOff>
      <xdr:row>1</xdr:row>
      <xdr:rowOff>175260</xdr:rowOff>
    </xdr:from>
    <xdr:to>
      <xdr:col>7</xdr:col>
      <xdr:colOff>30480</xdr:colOff>
      <xdr:row>3</xdr:row>
      <xdr:rowOff>160020</xdr:rowOff>
    </xdr:to>
    <xdr:sp macro="[0]!WriteSVG" textlink="">
      <xdr:nvSpPr>
        <xdr:cNvPr id="2" name="Rectangle 1"/>
        <xdr:cNvSpPr/>
      </xdr:nvSpPr>
      <xdr:spPr>
        <a:xfrm>
          <a:off x="3025140" y="358140"/>
          <a:ext cx="1272540" cy="35052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WRITE</a:t>
          </a:r>
          <a:r>
            <a:rPr lang="en-US" sz="1100" baseline="0"/>
            <a:t> SVG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175260</xdr:rowOff>
    </xdr:from>
    <xdr:to>
      <xdr:col>7</xdr:col>
      <xdr:colOff>30480</xdr:colOff>
      <xdr:row>3</xdr:row>
      <xdr:rowOff>160020</xdr:rowOff>
    </xdr:to>
    <xdr:sp macro="[0]!WriteSVG" textlink="">
      <xdr:nvSpPr>
        <xdr:cNvPr id="2" name="Rectangle 1"/>
        <xdr:cNvSpPr/>
      </xdr:nvSpPr>
      <xdr:spPr>
        <a:xfrm>
          <a:off x="3025140" y="358140"/>
          <a:ext cx="1272540" cy="35052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WRITE</a:t>
          </a:r>
          <a:r>
            <a:rPr lang="en-US" sz="1100" baseline="0"/>
            <a:t> SVG</a:t>
          </a:r>
          <a:endParaRPr lang="en-US" sz="1100"/>
        </a:p>
      </xdr:txBody>
    </xdr:sp>
    <xdr:clientData/>
  </xdr:twoCellAnchor>
  <xdr:twoCellAnchor>
    <xdr:from>
      <xdr:col>9</xdr:col>
      <xdr:colOff>533400</xdr:colOff>
      <xdr:row>13</xdr:row>
      <xdr:rowOff>83820</xdr:rowOff>
    </xdr:from>
    <xdr:to>
      <xdr:col>18</xdr:col>
      <xdr:colOff>403860</xdr:colOff>
      <xdr:row>34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1:W28"/>
  <sheetViews>
    <sheetView tabSelected="1" workbookViewId="0">
      <selection activeCell="C16" sqref="C15:C16"/>
    </sheetView>
  </sheetViews>
  <sheetFormatPr defaultRowHeight="14.4" x14ac:dyDescent="0.3"/>
  <cols>
    <col min="6" max="6" width="8.88671875" style="6"/>
    <col min="7" max="7" width="8.88671875" style="7"/>
    <col min="11" max="11" width="15" customWidth="1"/>
  </cols>
  <sheetData>
    <row r="1" spans="5:23" x14ac:dyDescent="0.3">
      <c r="F1"/>
      <c r="G1"/>
    </row>
    <row r="2" spans="5:23" x14ac:dyDescent="0.3">
      <c r="F2"/>
      <c r="G2"/>
    </row>
    <row r="3" spans="5:23" ht="14.4" customHeight="1" x14ac:dyDescent="0.3">
      <c r="F3"/>
      <c r="G3"/>
      <c r="K3" s="14" t="s">
        <v>14</v>
      </c>
      <c r="L3" s="15" t="s">
        <v>15</v>
      </c>
    </row>
    <row r="4" spans="5:23" ht="14.4" customHeight="1" x14ac:dyDescent="0.3">
      <c r="F4" s="32"/>
      <c r="G4" s="32"/>
      <c r="K4" s="31" t="s">
        <v>13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13"/>
    </row>
    <row r="5" spans="5:23" ht="15" thickBot="1" x14ac:dyDescent="0.35">
      <c r="F5"/>
      <c r="G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5:23" ht="15" thickBot="1" x14ac:dyDescent="0.35">
      <c r="F6" s="1" t="s">
        <v>18</v>
      </c>
      <c r="G6" s="1" t="s">
        <v>19</v>
      </c>
      <c r="I6" s="14" t="s">
        <v>20</v>
      </c>
      <c r="K6" s="14" t="s">
        <v>12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5:23" x14ac:dyDescent="0.3">
      <c r="F7" s="4">
        <v>0.5</v>
      </c>
      <c r="G7" s="5">
        <v>2</v>
      </c>
      <c r="I7" s="16">
        <v>5.0000000000000001E-4</v>
      </c>
      <c r="K7" s="17" t="s">
        <v>7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</row>
    <row r="8" spans="5:23" x14ac:dyDescent="0.3">
      <c r="F8" s="6">
        <v>1</v>
      </c>
      <c r="G8" s="7">
        <v>3</v>
      </c>
      <c r="K8" s="20" t="s">
        <v>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</row>
    <row r="9" spans="5:23" x14ac:dyDescent="0.3">
      <c r="E9" s="2"/>
      <c r="F9" s="6">
        <v>2</v>
      </c>
      <c r="G9" s="7">
        <v>4</v>
      </c>
      <c r="K9" s="23" t="s">
        <v>9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</row>
    <row r="10" spans="5:23" x14ac:dyDescent="0.3">
      <c r="E10" s="2"/>
      <c r="F10" s="6">
        <v>5</v>
      </c>
      <c r="G10" s="7">
        <v>7</v>
      </c>
      <c r="K10" s="23" t="s">
        <v>10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5:23" x14ac:dyDescent="0.3">
      <c r="E11" s="2"/>
      <c r="F11" s="6">
        <v>6</v>
      </c>
      <c r="G11" s="7">
        <v>7</v>
      </c>
      <c r="K11" s="23" t="s">
        <v>11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5:23" x14ac:dyDescent="0.3">
      <c r="E12" s="2"/>
      <c r="F12" s="6">
        <v>2</v>
      </c>
      <c r="G12" s="7">
        <v>8</v>
      </c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</row>
    <row r="13" spans="5:23" x14ac:dyDescent="0.3">
      <c r="E13" s="2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</row>
    <row r="14" spans="5:23" x14ac:dyDescent="0.3">
      <c r="E14" s="2"/>
      <c r="F14" s="6">
        <v>0.5</v>
      </c>
      <c r="G14" s="7">
        <v>4</v>
      </c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5:23" x14ac:dyDescent="0.3">
      <c r="E15" s="2"/>
      <c r="F15" s="6">
        <v>5</v>
      </c>
      <c r="G15" s="7">
        <v>5</v>
      </c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</row>
    <row r="16" spans="5:23" x14ac:dyDescent="0.3">
      <c r="E16" s="2"/>
    </row>
    <row r="17" spans="5:9" x14ac:dyDescent="0.3">
      <c r="E17" s="2"/>
    </row>
    <row r="18" spans="5:9" x14ac:dyDescent="0.3">
      <c r="E18" s="2"/>
      <c r="I18" t="s">
        <v>21</v>
      </c>
    </row>
    <row r="19" spans="5:9" x14ac:dyDescent="0.3">
      <c r="E19" s="2"/>
      <c r="I19" t="s">
        <v>22</v>
      </c>
    </row>
    <row r="20" spans="5:9" x14ac:dyDescent="0.3">
      <c r="E20" s="2"/>
      <c r="I20" t="s">
        <v>24</v>
      </c>
    </row>
    <row r="21" spans="5:9" x14ac:dyDescent="0.3">
      <c r="E21" s="2"/>
    </row>
    <row r="22" spans="5:9" x14ac:dyDescent="0.3">
      <c r="E22" s="2"/>
    </row>
    <row r="23" spans="5:9" x14ac:dyDescent="0.3">
      <c r="E23" s="2"/>
    </row>
    <row r="24" spans="5:9" x14ac:dyDescent="0.3">
      <c r="E24" s="2"/>
    </row>
    <row r="25" spans="5:9" x14ac:dyDescent="0.3">
      <c r="E25" s="2"/>
    </row>
    <row r="26" spans="5:9" x14ac:dyDescent="0.3">
      <c r="E26" s="2"/>
    </row>
    <row r="27" spans="5:9" x14ac:dyDescent="0.3">
      <c r="E27" s="2"/>
    </row>
    <row r="28" spans="5:9" x14ac:dyDescent="0.3">
      <c r="E28" s="2"/>
    </row>
  </sheetData>
  <mergeCells count="1">
    <mergeCell ref="F4:G4"/>
  </mergeCells>
  <pageMargins left="0.7" right="0.7" top="0.75" bottom="0.75" header="0.3" footer="0.3"/>
  <pageSetup paperSize="256" orientation="landscape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76"/>
  <sheetViews>
    <sheetView zoomScale="90" zoomScaleNormal="90" workbookViewId="0">
      <selection activeCell="K4" sqref="K4"/>
    </sheetView>
  </sheetViews>
  <sheetFormatPr defaultRowHeight="14.4" x14ac:dyDescent="0.3"/>
  <cols>
    <col min="4" max="5" width="8.88671875" style="3"/>
    <col min="6" max="6" width="8.88671875" style="6"/>
    <col min="7" max="7" width="10.21875" style="7" customWidth="1"/>
    <col min="11" max="11" width="11.21875" customWidth="1"/>
  </cols>
  <sheetData>
    <row r="1" spans="1:18" x14ac:dyDescent="0.3">
      <c r="A1" t="s">
        <v>6</v>
      </c>
      <c r="F1"/>
      <c r="G1"/>
    </row>
    <row r="2" spans="1:18" x14ac:dyDescent="0.3">
      <c r="A2" t="s">
        <v>4</v>
      </c>
      <c r="D2" s="8" t="s">
        <v>0</v>
      </c>
      <c r="E2" s="8" t="s">
        <v>2</v>
      </c>
      <c r="F2"/>
      <c r="G2"/>
    </row>
    <row r="3" spans="1:18" x14ac:dyDescent="0.3">
      <c r="A3" t="s">
        <v>5</v>
      </c>
      <c r="D3" s="3">
        <v>1</v>
      </c>
      <c r="E3" s="3">
        <v>4</v>
      </c>
      <c r="F3"/>
      <c r="G3"/>
      <c r="K3" s="14" t="s">
        <v>14</v>
      </c>
      <c r="L3" s="15" t="s">
        <v>15</v>
      </c>
    </row>
    <row r="4" spans="1:18" x14ac:dyDescent="0.3">
      <c r="F4" s="32"/>
      <c r="G4" s="32"/>
      <c r="K4" s="12" t="s">
        <v>23</v>
      </c>
      <c r="L4" s="13"/>
      <c r="M4" s="13"/>
      <c r="N4" s="13"/>
      <c r="O4" s="13"/>
      <c r="P4" s="13"/>
      <c r="Q4" s="13"/>
      <c r="R4" s="13"/>
    </row>
    <row r="5" spans="1:18" ht="15" thickBot="1" x14ac:dyDescent="0.35">
      <c r="F5"/>
      <c r="G5"/>
      <c r="K5" s="13"/>
      <c r="L5" s="13"/>
      <c r="M5" s="13"/>
      <c r="N5" s="13"/>
      <c r="O5" s="13"/>
      <c r="P5" s="13"/>
      <c r="Q5" s="13"/>
      <c r="R5" s="13"/>
    </row>
    <row r="6" spans="1:18" ht="15" thickBot="1" x14ac:dyDescent="0.35">
      <c r="B6" t="s">
        <v>16</v>
      </c>
      <c r="C6" t="s">
        <v>17</v>
      </c>
      <c r="D6" s="8" t="s">
        <v>3</v>
      </c>
      <c r="E6" s="8" t="s">
        <v>1</v>
      </c>
      <c r="F6" s="9" t="s">
        <v>18</v>
      </c>
      <c r="G6" s="9" t="s">
        <v>19</v>
      </c>
      <c r="I6" s="14" t="s">
        <v>20</v>
      </c>
      <c r="K6" s="14" t="s">
        <v>12</v>
      </c>
      <c r="L6" s="13"/>
      <c r="M6" s="13"/>
      <c r="N6" s="13"/>
      <c r="O6" s="13"/>
      <c r="P6" s="13"/>
      <c r="Q6" s="13"/>
      <c r="R6" s="13"/>
    </row>
    <row r="7" spans="1:18" ht="15" thickBot="1" x14ac:dyDescent="0.35">
      <c r="B7">
        <v>2</v>
      </c>
      <c r="C7">
        <v>2</v>
      </c>
      <c r="D7" s="3">
        <v>0.05</v>
      </c>
      <c r="E7" s="3">
        <v>0</v>
      </c>
      <c r="F7" s="10">
        <f>$D$3*COS($E$3*E7)*COS(E7)+$B$7</f>
        <v>3</v>
      </c>
      <c r="G7" s="11">
        <f>$D$3*COS($E$3*E7)*SIN(E7)+$C$7</f>
        <v>2</v>
      </c>
      <c r="I7">
        <v>5.0000000000000001E-4</v>
      </c>
      <c r="K7" s="13" t="s">
        <v>7</v>
      </c>
      <c r="L7" s="13"/>
      <c r="M7" s="13"/>
      <c r="N7" s="13"/>
      <c r="O7" s="13"/>
      <c r="P7" s="13"/>
      <c r="Q7" s="13"/>
      <c r="R7" s="13"/>
    </row>
    <row r="8" spans="1:18" ht="15" thickBot="1" x14ac:dyDescent="0.35">
      <c r="E8" s="3">
        <f t="shared" ref="E8:E71" si="0">E7+$D$7</f>
        <v>0.05</v>
      </c>
      <c r="F8" s="10">
        <f t="shared" ref="F8:F71" si="1">$D$3*COS($E$3*E8)*COS(E8)+$B$7</f>
        <v>2.9788417498233435</v>
      </c>
      <c r="G8" s="11">
        <f t="shared" ref="G8:G71" si="2">$D$3*COS($E$3*E8)*SIN(E8)+$C$7</f>
        <v>2.048982913390462</v>
      </c>
      <c r="K8" s="13" t="s">
        <v>8</v>
      </c>
      <c r="L8" s="13"/>
      <c r="M8" s="13"/>
      <c r="N8" s="13"/>
      <c r="O8" s="13"/>
      <c r="P8" s="13"/>
      <c r="Q8" s="13"/>
      <c r="R8" s="13"/>
    </row>
    <row r="9" spans="1:18" ht="15" thickBot="1" x14ac:dyDescent="0.35">
      <c r="E9" s="3">
        <f t="shared" si="0"/>
        <v>0.1</v>
      </c>
      <c r="F9" s="10">
        <f t="shared" si="1"/>
        <v>2.9164595255079897</v>
      </c>
      <c r="G9" s="11">
        <f t="shared" si="2"/>
        <v>2.0919526659714318</v>
      </c>
      <c r="K9" t="s">
        <v>9</v>
      </c>
    </row>
    <row r="10" spans="1:18" ht="15" thickBot="1" x14ac:dyDescent="0.35">
      <c r="E10" s="3">
        <f t="shared" si="0"/>
        <v>0.15000000000000002</v>
      </c>
      <c r="F10" s="10">
        <f t="shared" si="1"/>
        <v>2.8160679856132487</v>
      </c>
      <c r="G10" s="11">
        <f t="shared" si="2"/>
        <v>2.1233366129560518</v>
      </c>
      <c r="K10" t="s">
        <v>10</v>
      </c>
    </row>
    <row r="11" spans="1:18" ht="15" thickBot="1" x14ac:dyDescent="0.35">
      <c r="E11" s="3">
        <f t="shared" si="0"/>
        <v>0.2</v>
      </c>
      <c r="F11" s="10">
        <f t="shared" si="1"/>
        <v>2.682818960388909</v>
      </c>
      <c r="G11" s="11">
        <f t="shared" si="2"/>
        <v>2.1384142557064307</v>
      </c>
      <c r="K11" t="s">
        <v>11</v>
      </c>
    </row>
    <row r="12" spans="1:18" ht="15" thickBot="1" x14ac:dyDescent="0.35">
      <c r="E12" s="3">
        <f t="shared" si="0"/>
        <v>0.25</v>
      </c>
      <c r="F12" s="10">
        <f t="shared" si="1"/>
        <v>2.5235056156345448</v>
      </c>
      <c r="G12" s="11">
        <f t="shared" si="2"/>
        <v>2.1336729296661261</v>
      </c>
    </row>
    <row r="13" spans="1:18" ht="15" thickBot="1" x14ac:dyDescent="0.35">
      <c r="E13" s="3">
        <f t="shared" si="0"/>
        <v>0.3</v>
      </c>
      <c r="F13" s="10">
        <f t="shared" si="1"/>
        <v>2.3461735849691836</v>
      </c>
      <c r="G13" s="11">
        <f t="shared" si="2"/>
        <v>2.1070840384882854</v>
      </c>
    </row>
    <row r="14" spans="1:18" ht="15" thickBot="1" x14ac:dyDescent="0.35">
      <c r="E14" s="3">
        <f t="shared" si="0"/>
        <v>0.35</v>
      </c>
      <c r="F14" s="10">
        <f t="shared" si="1"/>
        <v>2.1596624961211175</v>
      </c>
      <c r="G14" s="11">
        <f t="shared" si="2"/>
        <v>2.0582813606399601</v>
      </c>
    </row>
    <row r="15" spans="1:18" ht="15" thickBot="1" x14ac:dyDescent="0.35">
      <c r="E15" s="3">
        <f t="shared" si="0"/>
        <v>0.39999999999999997</v>
      </c>
      <c r="F15" s="10">
        <f t="shared" si="1"/>
        <v>1.9731054589647656</v>
      </c>
      <c r="G15" s="11">
        <f t="shared" si="2"/>
        <v>1.9886291704292278</v>
      </c>
    </row>
    <row r="16" spans="1:18" ht="15" thickBot="1" x14ac:dyDescent="0.35">
      <c r="E16" s="3">
        <f t="shared" si="0"/>
        <v>0.44999999999999996</v>
      </c>
      <c r="F16" s="10">
        <f t="shared" si="1"/>
        <v>1.7954165321851514</v>
      </c>
      <c r="G16" s="11">
        <f t="shared" si="2"/>
        <v>1.9011749195306311</v>
      </c>
    </row>
    <row r="17" spans="5:7" ht="15" thickBot="1" x14ac:dyDescent="0.35">
      <c r="E17" s="3">
        <f t="shared" si="0"/>
        <v>0.49999999999999994</v>
      </c>
      <c r="F17" s="10">
        <f t="shared" si="1"/>
        <v>1.6347967930603848</v>
      </c>
      <c r="G17" s="11">
        <f t="shared" si="2"/>
        <v>1.8004885787499512</v>
      </c>
    </row>
    <row r="18" spans="5:7" ht="15" thickBot="1" x14ac:dyDescent="0.35">
      <c r="E18" s="3">
        <f t="shared" si="0"/>
        <v>0.54999999999999993</v>
      </c>
      <c r="F18" s="10">
        <f t="shared" si="1"/>
        <v>1.4982883662804014</v>
      </c>
      <c r="G18" s="11">
        <f t="shared" si="2"/>
        <v>1.6923979817992065</v>
      </c>
    </row>
    <row r="19" spans="5:7" ht="15" thickBot="1" x14ac:dyDescent="0.35">
      <c r="E19" s="3">
        <f t="shared" si="0"/>
        <v>0.6</v>
      </c>
      <c r="F19" s="10">
        <f t="shared" si="1"/>
        <v>1.3914027043532338</v>
      </c>
      <c r="G19" s="11">
        <f t="shared" si="2"/>
        <v>1.5836361885908361</v>
      </c>
    </row>
    <row r="20" spans="5:7" ht="15" thickBot="1" x14ac:dyDescent="0.35">
      <c r="E20" s="3">
        <f t="shared" si="0"/>
        <v>0.65</v>
      </c>
      <c r="F20" s="10">
        <f t="shared" si="1"/>
        <v>1.3178447462840834</v>
      </c>
      <c r="G20" s="11">
        <f t="shared" si="2"/>
        <v>1.4814225752330112</v>
      </c>
    </row>
    <row r="21" spans="5:7" ht="15" thickBot="1" x14ac:dyDescent="0.35">
      <c r="E21" s="3">
        <f t="shared" si="0"/>
        <v>0.70000000000000007</v>
      </c>
      <c r="F21" s="10">
        <f t="shared" si="1"/>
        <v>1.2793486040546731</v>
      </c>
      <c r="G21" s="11">
        <f t="shared" si="2"/>
        <v>1.3930037028307529</v>
      </c>
    </row>
    <row r="22" spans="5:7" ht="15" thickBot="1" x14ac:dyDescent="0.35">
      <c r="E22" s="3">
        <f t="shared" si="0"/>
        <v>0.75000000000000011</v>
      </c>
      <c r="F22" s="10">
        <f t="shared" si="1"/>
        <v>1.2756335099688503</v>
      </c>
      <c r="G22" s="11">
        <f t="shared" si="2"/>
        <v>1.3251827421848674</v>
      </c>
    </row>
    <row r="23" spans="5:7" ht="15" thickBot="1" x14ac:dyDescent="0.35">
      <c r="E23" s="3">
        <f t="shared" si="0"/>
        <v>0.80000000000000016</v>
      </c>
      <c r="F23" s="10">
        <f t="shared" si="1"/>
        <v>1.3044813317975716</v>
      </c>
      <c r="G23" s="11">
        <f t="shared" si="2"/>
        <v>1.2838671620704605</v>
      </c>
    </row>
    <row r="24" spans="5:7" ht="15" thickBot="1" x14ac:dyDescent="0.35">
      <c r="E24" s="3">
        <f t="shared" si="0"/>
        <v>0.8500000000000002</v>
      </c>
      <c r="F24" s="10">
        <f t="shared" si="1"/>
        <v>1.3619294874254928</v>
      </c>
      <c r="G24" s="11">
        <f t="shared" si="2"/>
        <v>1.27366346219</v>
      </c>
    </row>
    <row r="25" spans="5:7" ht="15" thickBot="1" x14ac:dyDescent="0.35">
      <c r="E25" s="3">
        <f t="shared" si="0"/>
        <v>0.90000000000000024</v>
      </c>
      <c r="F25" s="10">
        <f t="shared" si="1"/>
        <v>1.44256602927608</v>
      </c>
      <c r="G25" s="11">
        <f t="shared" si="2"/>
        <v>1.2975450010505367</v>
      </c>
    </row>
    <row r="26" spans="5:7" ht="15" thickBot="1" x14ac:dyDescent="0.35">
      <c r="E26" s="3">
        <f t="shared" si="0"/>
        <v>0.95000000000000029</v>
      </c>
      <c r="F26" s="10">
        <f t="shared" si="1"/>
        <v>1.5399074576674439</v>
      </c>
      <c r="G26" s="11">
        <f t="shared" si="2"/>
        <v>1.3566145993410392</v>
      </c>
    </row>
    <row r="27" spans="5:7" ht="15" thickBot="1" x14ac:dyDescent="0.35">
      <c r="E27" s="3">
        <f t="shared" si="0"/>
        <v>1.0000000000000002</v>
      </c>
      <c r="F27" s="10">
        <f t="shared" si="1"/>
        <v>1.6468348444313909</v>
      </c>
      <c r="G27" s="11">
        <f t="shared" si="2"/>
        <v>1.4499778586384977</v>
      </c>
    </row>
    <row r="28" spans="5:7" ht="15" thickBot="1" x14ac:dyDescent="0.35">
      <c r="E28" s="3">
        <f t="shared" si="0"/>
        <v>1.0500000000000003</v>
      </c>
      <c r="F28" s="10">
        <f t="shared" si="1"/>
        <v>1.7560604093852499</v>
      </c>
      <c r="G28" s="11">
        <f t="shared" si="2"/>
        <v>1.5747363769702791</v>
      </c>
    </row>
    <row r="29" spans="5:7" ht="15" thickBot="1" x14ac:dyDescent="0.35">
      <c r="E29" s="3">
        <f t="shared" si="0"/>
        <v>1.1000000000000003</v>
      </c>
      <c r="F29" s="10">
        <f t="shared" si="1"/>
        <v>1.8605950021911981</v>
      </c>
      <c r="G29" s="11">
        <f t="shared" si="2"/>
        <v>1.7261026842864293</v>
      </c>
    </row>
    <row r="30" spans="5:7" ht="15" thickBot="1" x14ac:dyDescent="0.35">
      <c r="E30" s="3">
        <f t="shared" si="0"/>
        <v>1.1500000000000004</v>
      </c>
      <c r="F30" s="10">
        <f t="shared" si="1"/>
        <v>1.9541871012836087</v>
      </c>
      <c r="G30" s="11">
        <f t="shared" si="2"/>
        <v>1.8976312176045866</v>
      </c>
    </row>
    <row r="31" spans="5:7" ht="15" thickBot="1" x14ac:dyDescent="0.35">
      <c r="E31" s="3">
        <f t="shared" si="0"/>
        <v>1.2000000000000004</v>
      </c>
      <c r="F31" s="10">
        <f t="shared" si="1"/>
        <v>2.0317059351581102</v>
      </c>
      <c r="G31" s="11">
        <f t="shared" si="2"/>
        <v>2.0815524725479646</v>
      </c>
    </row>
    <row r="32" spans="5:7" ht="15" thickBot="1" x14ac:dyDescent="0.35">
      <c r="E32" s="3">
        <f t="shared" si="0"/>
        <v>1.2500000000000004</v>
      </c>
      <c r="F32" s="10">
        <f t="shared" si="1"/>
        <v>2.0894450304424699</v>
      </c>
      <c r="G32" s="11">
        <f t="shared" si="2"/>
        <v>2.2691910510973949</v>
      </c>
    </row>
    <row r="33" spans="5:7" ht="15" thickBot="1" x14ac:dyDescent="0.35">
      <c r="E33" s="3">
        <f t="shared" si="0"/>
        <v>1.3000000000000005</v>
      </c>
      <c r="F33" s="10">
        <f t="shared" si="1"/>
        <v>2.1253276607639418</v>
      </c>
      <c r="G33" s="11">
        <f t="shared" si="2"/>
        <v>2.4514430736358963</v>
      </c>
    </row>
    <row r="34" spans="5:7" ht="15" thickBot="1" x14ac:dyDescent="0.35">
      <c r="E34" s="3">
        <f t="shared" si="0"/>
        <v>1.3500000000000005</v>
      </c>
      <c r="F34" s="10">
        <f t="shared" si="1"/>
        <v>2.1390019840817511</v>
      </c>
      <c r="G34" s="11">
        <f t="shared" si="2"/>
        <v>2.6192846641034082</v>
      </c>
    </row>
    <row r="35" spans="5:7" ht="15" thickBot="1" x14ac:dyDescent="0.35">
      <c r="E35" s="3">
        <f t="shared" si="0"/>
        <v>1.4000000000000006</v>
      </c>
      <c r="F35" s="10">
        <f t="shared" si="1"/>
        <v>2.1318207165013021</v>
      </c>
      <c r="G35" s="11">
        <f t="shared" si="2"/>
        <v>2.76428118556619</v>
      </c>
    </row>
    <row r="36" spans="5:7" ht="15" thickBot="1" x14ac:dyDescent="0.35">
      <c r="E36" s="3">
        <f t="shared" si="0"/>
        <v>1.4500000000000006</v>
      </c>
      <c r="F36" s="10">
        <f t="shared" si="1"/>
        <v>2.1067075541202813</v>
      </c>
      <c r="G36" s="11">
        <f t="shared" si="2"/>
        <v>2.8790667282849784</v>
      </c>
    </row>
    <row r="37" spans="5:7" ht="15" thickBot="1" x14ac:dyDescent="0.35">
      <c r="E37" s="3">
        <f t="shared" si="0"/>
        <v>1.5000000000000007</v>
      </c>
      <c r="F37" s="10">
        <f t="shared" si="1"/>
        <v>2.0679197592021223</v>
      </c>
      <c r="G37" s="11">
        <f t="shared" si="2"/>
        <v>2.9577650472199188</v>
      </c>
    </row>
    <row r="38" spans="5:7" ht="15" thickBot="1" x14ac:dyDescent="0.35">
      <c r="E38" s="3">
        <f t="shared" si="0"/>
        <v>1.5500000000000007</v>
      </c>
      <c r="F38" s="10">
        <f t="shared" si="1"/>
        <v>2.0207229213061297</v>
      </c>
      <c r="G38" s="11">
        <f t="shared" si="2"/>
        <v>2.996326608935028</v>
      </c>
    </row>
    <row r="39" spans="5:7" ht="15" thickBot="1" x14ac:dyDescent="0.35">
      <c r="E39" s="3">
        <f t="shared" si="0"/>
        <v>1.6000000000000008</v>
      </c>
      <c r="F39" s="10">
        <f t="shared" si="1"/>
        <v>1.9709994748154158</v>
      </c>
      <c r="G39" s="11">
        <f t="shared" si="2"/>
        <v>2.9927614277296106</v>
      </c>
    </row>
    <row r="40" spans="5:7" ht="15" thickBot="1" x14ac:dyDescent="0.35">
      <c r="E40" s="3">
        <f t="shared" si="0"/>
        <v>1.6500000000000008</v>
      </c>
      <c r="F40" s="10">
        <f t="shared" si="1"/>
        <v>1.924816752751114</v>
      </c>
      <c r="G40" s="11">
        <f t="shared" si="2"/>
        <v>2.9472536398205795</v>
      </c>
    </row>
    <row r="41" spans="5:7" ht="15" thickBot="1" x14ac:dyDescent="0.35">
      <c r="E41" s="3">
        <f t="shared" si="0"/>
        <v>1.7000000000000008</v>
      </c>
      <c r="F41" s="10">
        <f t="shared" si="1"/>
        <v>1.8879829200140779</v>
      </c>
      <c r="G41" s="11">
        <f t="shared" si="2"/>
        <v>2.8621508974756096</v>
      </c>
    </row>
    <row r="42" spans="5:7" ht="15" thickBot="1" x14ac:dyDescent="0.35">
      <c r="E42" s="3">
        <f t="shared" si="0"/>
        <v>1.7500000000000009</v>
      </c>
      <c r="F42" s="10">
        <f t="shared" si="1"/>
        <v>1.8656198968180455</v>
      </c>
      <c r="G42" s="11">
        <f t="shared" si="2"/>
        <v>2.7418292235903898</v>
      </c>
    </row>
    <row r="43" spans="5:7" ht="15" thickBot="1" x14ac:dyDescent="0.35">
      <c r="E43" s="3">
        <f t="shared" si="0"/>
        <v>1.8000000000000009</v>
      </c>
      <c r="F43" s="10">
        <f t="shared" si="1"/>
        <v>1.8617813070289788</v>
      </c>
      <c r="G43" s="11">
        <f t="shared" si="2"/>
        <v>2.5924414863988687</v>
      </c>
    </row>
    <row r="44" spans="5:7" ht="15" thickBot="1" x14ac:dyDescent="0.35">
      <c r="E44" s="3">
        <f t="shared" si="0"/>
        <v>1.850000000000001</v>
      </c>
      <c r="F44" s="10">
        <f t="shared" si="1"/>
        <v>1.8791406337495438</v>
      </c>
      <c r="G44" s="11">
        <f t="shared" si="2"/>
        <v>2.4215646713283441</v>
      </c>
    </row>
    <row r="45" spans="5:7" ht="15" thickBot="1" x14ac:dyDescent="0.35">
      <c r="E45" s="3">
        <f t="shared" si="0"/>
        <v>1.900000000000001</v>
      </c>
      <c r="F45" s="10">
        <f t="shared" si="1"/>
        <v>1.9187703143213917</v>
      </c>
      <c r="G45" s="11">
        <f t="shared" si="2"/>
        <v>2.2377672110679105</v>
      </c>
    </row>
    <row r="46" spans="5:7" ht="15" thickBot="1" x14ac:dyDescent="0.35">
      <c r="E46" s="3">
        <f t="shared" si="0"/>
        <v>1.9500000000000011</v>
      </c>
      <c r="F46" s="10">
        <f t="shared" si="1"/>
        <v>1.9800267375602116</v>
      </c>
      <c r="G46" s="11">
        <f t="shared" si="2"/>
        <v>2.0501224121087889</v>
      </c>
    </row>
    <row r="47" spans="5:7" ht="15" thickBot="1" x14ac:dyDescent="0.35">
      <c r="E47" s="3">
        <f t="shared" si="0"/>
        <v>2.0000000000000009</v>
      </c>
      <c r="F47" s="10">
        <f t="shared" si="1"/>
        <v>2.0605493787869582</v>
      </c>
      <c r="G47" s="11">
        <f t="shared" si="2"/>
        <v>1.8676971936547748</v>
      </c>
    </row>
    <row r="48" spans="5:7" ht="15" thickBot="1" x14ac:dyDescent="0.35">
      <c r="E48" s="3">
        <f t="shared" si="0"/>
        <v>2.0500000000000007</v>
      </c>
      <c r="F48" s="10">
        <f t="shared" si="1"/>
        <v>2.1563750445473131</v>
      </c>
      <c r="G48" s="11">
        <f t="shared" si="2"/>
        <v>1.6990467392238586</v>
      </c>
    </row>
    <row r="49" spans="5:7" ht="15" thickBot="1" x14ac:dyDescent="0.35">
      <c r="E49" s="3">
        <f t="shared" si="0"/>
        <v>2.1000000000000005</v>
      </c>
      <c r="F49" s="10">
        <f t="shared" si="1"/>
        <v>2.2621608541937124</v>
      </c>
      <c r="G49" s="11">
        <f t="shared" si="2"/>
        <v>1.5517451697719886</v>
      </c>
    </row>
    <row r="50" spans="5:7" ht="15" thickBot="1" x14ac:dyDescent="0.35">
      <c r="E50" s="3">
        <f t="shared" si="0"/>
        <v>2.1500000000000004</v>
      </c>
      <c r="F50" s="10">
        <f t="shared" si="1"/>
        <v>2.3715026206157419</v>
      </c>
      <c r="G50" s="11">
        <f t="shared" si="2"/>
        <v>1.4319800131071814</v>
      </c>
    </row>
    <row r="51" spans="5:7" ht="15" thickBot="1" x14ac:dyDescent="0.35">
      <c r="E51" s="3">
        <f t="shared" si="0"/>
        <v>2.2000000000000002</v>
      </c>
      <c r="F51" s="10">
        <f t="shared" si="1"/>
        <v>2.4773291449732904</v>
      </c>
      <c r="G51" s="11">
        <f t="shared" si="2"/>
        <v>1.3442342149679589</v>
      </c>
    </row>
    <row r="52" spans="5:7" ht="15" thickBot="1" x14ac:dyDescent="0.35">
      <c r="E52" s="3">
        <f t="shared" si="0"/>
        <v>2.25</v>
      </c>
      <c r="F52" s="10">
        <f t="shared" si="1"/>
        <v>2.5723479973804153</v>
      </c>
      <c r="G52" s="11">
        <f t="shared" si="2"/>
        <v>1.2910739643540605</v>
      </c>
    </row>
    <row r="53" spans="5:7" ht="15" thickBot="1" x14ac:dyDescent="0.35">
      <c r="E53" s="3">
        <f t="shared" si="0"/>
        <v>2.2999999999999998</v>
      </c>
      <c r="F53" s="10">
        <f t="shared" si="1"/>
        <v>2.6495149294391815</v>
      </c>
      <c r="G53" s="11">
        <f t="shared" si="2"/>
        <v>1.2730540304616857</v>
      </c>
    </row>
    <row r="54" spans="5:7" ht="15" thickBot="1" x14ac:dyDescent="0.35">
      <c r="E54" s="3">
        <f t="shared" si="0"/>
        <v>2.3499999999999996</v>
      </c>
      <c r="F54" s="10">
        <f t="shared" si="1"/>
        <v>2.7024973733976734</v>
      </c>
      <c r="G54" s="11">
        <f t="shared" si="2"/>
        <v>1.2887450396215328</v>
      </c>
    </row>
    <row r="55" spans="5:7" ht="15" thickBot="1" x14ac:dyDescent="0.35">
      <c r="E55" s="3">
        <f t="shared" si="0"/>
        <v>2.3999999999999995</v>
      </c>
      <c r="F55" s="10">
        <f t="shared" si="1"/>
        <v>2.7261026366323735</v>
      </c>
      <c r="G55" s="11">
        <f t="shared" si="2"/>
        <v>1.3348796090752053</v>
      </c>
    </row>
    <row r="56" spans="5:7" ht="15" thickBot="1" x14ac:dyDescent="0.35">
      <c r="E56" s="3">
        <f t="shared" si="0"/>
        <v>2.4499999999999993</v>
      </c>
      <c r="F56" s="10">
        <f t="shared" si="1"/>
        <v>2.7166433943618058</v>
      </c>
      <c r="G56" s="11">
        <f t="shared" si="2"/>
        <v>1.406606965712994</v>
      </c>
    </row>
    <row r="57" spans="5:7" ht="15" thickBot="1" x14ac:dyDescent="0.35">
      <c r="E57" s="3">
        <f t="shared" si="0"/>
        <v>2.4999999999999991</v>
      </c>
      <c r="F57" s="10">
        <f t="shared" si="1"/>
        <v>2.6722167985068044</v>
      </c>
      <c r="G57" s="11">
        <f t="shared" si="2"/>
        <v>1.4978390629370284</v>
      </c>
    </row>
    <row r="58" spans="5:7" ht="15" thickBot="1" x14ac:dyDescent="0.35">
      <c r="E58" s="3">
        <f t="shared" si="0"/>
        <v>2.5499999999999989</v>
      </c>
      <c r="F58" s="10">
        <f t="shared" si="1"/>
        <v>2.5928787295622704</v>
      </c>
      <c r="G58" s="11">
        <f t="shared" si="2"/>
        <v>1.6016656759724648</v>
      </c>
    </row>
    <row r="59" spans="5:7" ht="15" thickBot="1" x14ac:dyDescent="0.35">
      <c r="E59" s="3">
        <f t="shared" si="0"/>
        <v>2.5999999999999988</v>
      </c>
      <c r="F59" s="10">
        <f t="shared" si="1"/>
        <v>2.4807011010064262</v>
      </c>
      <c r="G59" s="11">
        <f t="shared" si="2"/>
        <v>1.7108118457260153</v>
      </c>
    </row>
    <row r="60" spans="5:7" ht="15" thickBot="1" x14ac:dyDescent="0.35">
      <c r="E60" s="3">
        <f t="shared" si="0"/>
        <v>2.6499999999999986</v>
      </c>
      <c r="F60" s="10">
        <f t="shared" si="1"/>
        <v>2.3397072883763994</v>
      </c>
      <c r="G60" s="11">
        <f t="shared" si="2"/>
        <v>1.8181086052303064</v>
      </c>
    </row>
    <row r="61" spans="5:7" ht="15" thickBot="1" x14ac:dyDescent="0.35">
      <c r="E61" s="3">
        <f t="shared" si="0"/>
        <v>2.6999999999999984</v>
      </c>
      <c r="F61" s="10">
        <f t="shared" si="1"/>
        <v>2.175688254787056</v>
      </c>
      <c r="G61" s="11">
        <f t="shared" si="2"/>
        <v>1.9169473078532644</v>
      </c>
    </row>
    <row r="62" spans="5:7" ht="15" thickBot="1" x14ac:dyDescent="0.35">
      <c r="E62" s="3">
        <f t="shared" si="0"/>
        <v>2.7499999999999982</v>
      </c>
      <c r="F62" s="10">
        <f t="shared" si="1"/>
        <v>1.9959093168225424</v>
      </c>
      <c r="G62" s="11">
        <f t="shared" si="2"/>
        <v>2.0016891162846409</v>
      </c>
    </row>
    <row r="63" spans="5:7" ht="15" thickBot="1" x14ac:dyDescent="0.35">
      <c r="E63" s="3">
        <f t="shared" si="0"/>
        <v>2.799999999999998</v>
      </c>
      <c r="F63" s="10">
        <f t="shared" si="1"/>
        <v>1.8087242820455816</v>
      </c>
      <c r="G63" s="11">
        <f t="shared" si="2"/>
        <v>2.0680042238032925</v>
      </c>
    </row>
    <row r="64" spans="5:7" ht="15" thickBot="1" x14ac:dyDescent="0.35">
      <c r="E64" s="3">
        <f t="shared" si="0"/>
        <v>2.8499999999999979</v>
      </c>
      <c r="F64" s="10">
        <f t="shared" si="1"/>
        <v>1.6231194701182894</v>
      </c>
      <c r="G64" s="11">
        <f t="shared" si="2"/>
        <v>2.1131199721326359</v>
      </c>
    </row>
    <row r="65" spans="5:7" ht="15" thickBot="1" x14ac:dyDescent="0.35">
      <c r="E65" s="3">
        <f t="shared" si="0"/>
        <v>2.8999999999999977</v>
      </c>
      <c r="F65" s="10">
        <f t="shared" si="1"/>
        <v>1.4482145438069556</v>
      </c>
      <c r="G65" s="11">
        <f t="shared" si="2"/>
        <v>2.1359629127212494</v>
      </c>
    </row>
    <row r="66" spans="5:7" ht="15" thickBot="1" x14ac:dyDescent="0.35">
      <c r="E66" s="3">
        <f t="shared" si="0"/>
        <v>2.9499999999999975</v>
      </c>
      <c r="F66" s="10">
        <f t="shared" si="1"/>
        <v>1.2927498482630639</v>
      </c>
      <c r="G66" s="11">
        <f t="shared" si="2"/>
        <v>2.1371866598943035</v>
      </c>
    </row>
    <row r="67" spans="5:7" ht="15" thickBot="1" x14ac:dyDescent="0.35">
      <c r="E67" s="3">
        <f t="shared" si="0"/>
        <v>2.9999999999999973</v>
      </c>
      <c r="F67" s="10">
        <f t="shared" si="1"/>
        <v>1.164590912628257</v>
      </c>
      <c r="G67" s="11">
        <f t="shared" si="2"/>
        <v>2.1190846774576815</v>
      </c>
    </row>
    <row r="68" spans="5:7" ht="15" thickBot="1" x14ac:dyDescent="0.35">
      <c r="E68" s="3">
        <f t="shared" si="0"/>
        <v>3.0499999999999972</v>
      </c>
      <c r="F68" s="10">
        <f t="shared" si="1"/>
        <v>1.0702798451607412</v>
      </c>
      <c r="G68" s="11">
        <f t="shared" si="2"/>
        <v>2.0853944672314553</v>
      </c>
    </row>
    <row r="69" spans="5:7" ht="15" thickBot="1" x14ac:dyDescent="0.35">
      <c r="E69" s="3">
        <f t="shared" si="0"/>
        <v>3.099999999999997</v>
      </c>
      <c r="F69" s="10">
        <f t="shared" si="1"/>
        <v>1.0146606058642584</v>
      </c>
      <c r="G69" s="11">
        <f t="shared" si="2"/>
        <v>2.0410065292153701</v>
      </c>
    </row>
    <row r="70" spans="5:7" ht="15" thickBot="1" x14ac:dyDescent="0.35">
      <c r="E70" s="3">
        <f t="shared" si="0"/>
        <v>3.1499999999999968</v>
      </c>
      <c r="F70" s="10">
        <f t="shared" si="1"/>
        <v>1.0006007360450402</v>
      </c>
      <c r="G70" s="11">
        <f t="shared" si="2"/>
        <v>1.9915975062124125</v>
      </c>
    </row>
    <row r="71" spans="5:7" ht="15" thickBot="1" x14ac:dyDescent="0.35">
      <c r="E71" s="3">
        <f t="shared" si="0"/>
        <v>3.1999999999999966</v>
      </c>
      <c r="F71" s="10">
        <f t="shared" si="1"/>
        <v>1.028826331941241</v>
      </c>
      <c r="G71" s="11">
        <f t="shared" si="2"/>
        <v>1.9432117322789604</v>
      </c>
    </row>
    <row r="72" spans="5:7" ht="15" thickBot="1" x14ac:dyDescent="0.35">
      <c r="E72" s="3">
        <f t="shared" ref="E72:E135" si="3">E71+$D$7</f>
        <v>3.2499999999999964</v>
      </c>
      <c r="F72" s="10">
        <f t="shared" ref="F72:F135" si="4">$D$3*COS($E$3*E72)*COS(E72)+$B$7</f>
        <v>1.097880225096576</v>
      </c>
      <c r="G72" s="11">
        <f t="shared" ref="G72:G135" si="5">$D$3*COS($E$3*E72)*SIN(E72)+$C$7</f>
        <v>1.9018186734020848</v>
      </c>
    </row>
    <row r="73" spans="5:7" ht="15" thickBot="1" x14ac:dyDescent="0.35">
      <c r="E73" s="3">
        <f t="shared" si="3"/>
        <v>3.2999999999999963</v>
      </c>
      <c r="F73" s="10">
        <f t="shared" si="4"/>
        <v>1.2042058949359535</v>
      </c>
      <c r="G73" s="11">
        <f t="shared" si="5"/>
        <v>1.8728752757031006</v>
      </c>
    </row>
    <row r="74" spans="5:7" ht="15" thickBot="1" x14ac:dyDescent="0.35">
      <c r="E74" s="3">
        <f t="shared" si="3"/>
        <v>3.3499999999999961</v>
      </c>
      <c r="F74" s="10">
        <f t="shared" si="4"/>
        <v>1.3423520464434504</v>
      </c>
      <c r="G74" s="11">
        <f t="shared" si="5"/>
        <v>1.8609219256675653</v>
      </c>
    </row>
    <row r="75" spans="5:7" ht="15" thickBot="1" x14ac:dyDescent="0.35">
      <c r="E75" s="3">
        <f t="shared" si="3"/>
        <v>3.3999999999999959</v>
      </c>
      <c r="F75" s="10">
        <f t="shared" si="4"/>
        <v>1.5052855049605876</v>
      </c>
      <c r="G75" s="11">
        <f t="shared" si="5"/>
        <v>1.8692385978569914</v>
      </c>
    </row>
    <row r="76" spans="5:7" ht="15" thickBot="1" x14ac:dyDescent="0.35">
      <c r="E76" s="3">
        <f t="shared" si="3"/>
        <v>3.4499999999999957</v>
      </c>
      <c r="F76" s="10">
        <f t="shared" si="4"/>
        <v>1.6847935586313398</v>
      </c>
      <c r="G76" s="11">
        <f t="shared" si="5"/>
        <v>1.8995839515208881</v>
      </c>
    </row>
    <row r="77" spans="5:7" ht="15" thickBot="1" x14ac:dyDescent="0.35">
      <c r="E77" s="3">
        <f t="shared" si="3"/>
        <v>3.4999999999999956</v>
      </c>
      <c r="F77" s="10">
        <f t="shared" si="4"/>
        <v>1.8719515176077166</v>
      </c>
      <c r="G77" s="11">
        <f t="shared" si="5"/>
        <v>1.9520348772517506</v>
      </c>
    </row>
    <row r="78" spans="5:7" ht="15" thickBot="1" x14ac:dyDescent="0.35">
      <c r="E78" s="3">
        <f t="shared" si="3"/>
        <v>3.5499999999999954</v>
      </c>
      <c r="F78" s="10">
        <f t="shared" si="4"/>
        <v>2.0576273866509456</v>
      </c>
      <c r="G78" s="11">
        <f t="shared" si="5"/>
        <v>2.0249376176800196</v>
      </c>
    </row>
    <row r="79" spans="5:7" ht="15" thickBot="1" x14ac:dyDescent="0.35">
      <c r="E79" s="3">
        <f t="shared" si="3"/>
        <v>3.5999999999999952</v>
      </c>
      <c r="F79" s="10">
        <f t="shared" si="4"/>
        <v>2.2329934008943564</v>
      </c>
      <c r="G79" s="11">
        <f t="shared" si="5"/>
        <v>2.1149744916473985</v>
      </c>
    </row>
    <row r="80" spans="5:7" ht="15" thickBot="1" x14ac:dyDescent="0.35">
      <c r="E80" s="3">
        <f t="shared" si="3"/>
        <v>3.649999999999995</v>
      </c>
      <c r="F80" s="10">
        <f t="shared" si="4"/>
        <v>2.3900138831487436</v>
      </c>
      <c r="G80" s="11">
        <f t="shared" si="5"/>
        <v>2.2173428839659701</v>
      </c>
    </row>
    <row r="81" spans="5:7" ht="15" thickBot="1" x14ac:dyDescent="0.35">
      <c r="E81" s="3">
        <f t="shared" si="3"/>
        <v>3.6999999999999948</v>
      </c>
      <c r="F81" s="10">
        <f t="shared" si="4"/>
        <v>2.5218804603069644</v>
      </c>
      <c r="G81" s="11">
        <f t="shared" si="5"/>
        <v>2.3260359848671772</v>
      </c>
    </row>
    <row r="82" spans="5:7" ht="15" thickBot="1" x14ac:dyDescent="0.35">
      <c r="E82" s="3">
        <f t="shared" si="3"/>
        <v>3.7499999999999947</v>
      </c>
      <c r="F82" s="10">
        <f t="shared" si="4"/>
        <v>2.6233690255540574</v>
      </c>
      <c r="G82" s="11">
        <f t="shared" si="5"/>
        <v>2.4342082253061954</v>
      </c>
    </row>
    <row r="83" spans="5:7" ht="15" thickBot="1" x14ac:dyDescent="0.35">
      <c r="E83" s="3">
        <f t="shared" si="3"/>
        <v>3.7999999999999945</v>
      </c>
      <c r="F83" s="10">
        <f t="shared" si="4"/>
        <v>2.6910977422672744</v>
      </c>
      <c r="G83" s="11">
        <f t="shared" si="5"/>
        <v>2.5346028676638035</v>
      </c>
    </row>
    <row r="84" spans="5:7" ht="15" thickBot="1" x14ac:dyDescent="0.35">
      <c r="E84" s="3">
        <f t="shared" si="3"/>
        <v>3.8499999999999943</v>
      </c>
      <c r="F84" s="10">
        <f t="shared" si="4"/>
        <v>2.7236715484864669</v>
      </c>
      <c r="G84" s="11">
        <f t="shared" si="5"/>
        <v>2.6200151221663641</v>
      </c>
    </row>
    <row r="85" spans="5:7" ht="15" thickBot="1" x14ac:dyDescent="0.35">
      <c r="E85" s="3">
        <f t="shared" si="3"/>
        <v>3.8999999999999941</v>
      </c>
      <c r="F85" s="10">
        <f t="shared" si="4"/>
        <v>2.7217056542339124</v>
      </c>
      <c r="G85" s="11">
        <f t="shared" si="5"/>
        <v>2.683761726819311</v>
      </c>
    </row>
    <row r="86" spans="5:7" ht="15" thickBot="1" x14ac:dyDescent="0.35">
      <c r="E86" s="3">
        <f t="shared" si="3"/>
        <v>3.949999999999994</v>
      </c>
      <c r="F86" s="10">
        <f t="shared" si="4"/>
        <v>2.6877279909877774</v>
      </c>
      <c r="G86" s="11">
        <f t="shared" si="5"/>
        <v>2.7201273090871827</v>
      </c>
    </row>
    <row r="87" spans="5:7" ht="15" thickBot="1" x14ac:dyDescent="0.35">
      <c r="E87" s="3">
        <f t="shared" si="3"/>
        <v>3.9999999999999938</v>
      </c>
      <c r="F87" s="10">
        <f t="shared" si="4"/>
        <v>2.6259680102729512</v>
      </c>
      <c r="G87" s="11">
        <f t="shared" si="5"/>
        <v>2.7247590843640328</v>
      </c>
    </row>
    <row r="88" spans="5:7" ht="15" thickBot="1" x14ac:dyDescent="0.35">
      <c r="E88" s="3">
        <f t="shared" si="3"/>
        <v>4.0499999999999936</v>
      </c>
      <c r="F88" s="10">
        <f t="shared" si="4"/>
        <v>2.5420461761770499</v>
      </c>
      <c r="G88" s="11">
        <f t="shared" si="5"/>
        <v>2.6949844672071359</v>
      </c>
    </row>
    <row r="89" spans="5:7" ht="15" thickBot="1" x14ac:dyDescent="0.35">
      <c r="E89" s="3">
        <f t="shared" si="3"/>
        <v>4.0999999999999934</v>
      </c>
      <c r="F89" s="10">
        <f t="shared" si="4"/>
        <v>2.4425845253040483</v>
      </c>
      <c r="G89" s="11">
        <f t="shared" si="5"/>
        <v>2.6300307928223114</v>
      </c>
    </row>
    <row r="90" spans="5:7" ht="15" thickBot="1" x14ac:dyDescent="0.35">
      <c r="E90" s="3">
        <f t="shared" si="3"/>
        <v>4.1499999999999932</v>
      </c>
      <c r="F90" s="10">
        <f t="shared" si="4"/>
        <v>2.3347634056789919</v>
      </c>
      <c r="G90" s="11">
        <f t="shared" si="5"/>
        <v>2.53113228489668</v>
      </c>
    </row>
    <row r="91" spans="5:7" ht="15" thickBot="1" x14ac:dyDescent="0.35">
      <c r="E91" s="3">
        <f t="shared" si="3"/>
        <v>4.1999999999999931</v>
      </c>
      <c r="F91" s="10">
        <f t="shared" si="4"/>
        <v>2.225852662638383</v>
      </c>
      <c r="G91" s="11">
        <f t="shared" si="5"/>
        <v>2.4015162956574794</v>
      </c>
    </row>
    <row r="92" spans="5:7" ht="15" thickBot="1" x14ac:dyDescent="0.35">
      <c r="E92" s="3">
        <f t="shared" si="3"/>
        <v>4.2499999999999929</v>
      </c>
      <c r="F92" s="10">
        <f t="shared" si="4"/>
        <v>2.1227469227877513</v>
      </c>
      <c r="G92" s="11">
        <f t="shared" si="5"/>
        <v>2.2462682593308569</v>
      </c>
    </row>
    <row r="93" spans="5:7" ht="15" thickBot="1" x14ac:dyDescent="0.35">
      <c r="E93" s="3">
        <f t="shared" si="3"/>
        <v>4.2999999999999927</v>
      </c>
      <c r="F93" s="10">
        <f t="shared" si="4"/>
        <v>2.0315341553092803</v>
      </c>
      <c r="G93" s="11">
        <f t="shared" si="5"/>
        <v>2.072082281978278</v>
      </c>
    </row>
    <row r="94" spans="5:7" ht="15" thickBot="1" x14ac:dyDescent="0.35">
      <c r="E94" s="3">
        <f t="shared" si="3"/>
        <v>4.3499999999999925</v>
      </c>
      <c r="F94" s="10">
        <f t="shared" si="4"/>
        <v>1.9571243974658106</v>
      </c>
      <c r="G94" s="11">
        <f t="shared" si="5"/>
        <v>1.8869113751477091</v>
      </c>
    </row>
    <row r="95" spans="5:7" ht="15" thickBot="1" x14ac:dyDescent="0.35">
      <c r="E95" s="3">
        <f t="shared" si="3"/>
        <v>4.3999999999999924</v>
      </c>
      <c r="F95" s="10">
        <f t="shared" si="4"/>
        <v>1.9029615656229133</v>
      </c>
      <c r="G95" s="11">
        <f t="shared" si="5"/>
        <v>1.6995375880012147</v>
      </c>
    </row>
    <row r="96" spans="5:7" ht="15" thickBot="1" x14ac:dyDescent="0.35">
      <c r="E96" s="3">
        <f t="shared" si="3"/>
        <v>4.4499999999999922</v>
      </c>
      <c r="F96" s="10">
        <f t="shared" si="4"/>
        <v>1.8708358861039089</v>
      </c>
      <c r="G96" s="11">
        <f t="shared" si="5"/>
        <v>1.5190873139780283</v>
      </c>
    </row>
    <row r="97" spans="5:7" ht="15" thickBot="1" x14ac:dyDescent="0.35">
      <c r="E97" s="3">
        <f t="shared" si="3"/>
        <v>4.499999999999992</v>
      </c>
      <c r="F97" s="10">
        <f t="shared" si="4"/>
        <v>1.8608080116081882</v>
      </c>
      <c r="G97" s="11">
        <f t="shared" si="5"/>
        <v>1.3545205304939594</v>
      </c>
    </row>
    <row r="98" spans="5:7" ht="15" thickBot="1" x14ac:dyDescent="0.35">
      <c r="E98" s="3">
        <f t="shared" si="3"/>
        <v>4.5499999999999918</v>
      </c>
      <c r="F98" s="10">
        <f t="shared" si="4"/>
        <v>1.8712487457192872</v>
      </c>
      <c r="G98" s="11">
        <f t="shared" si="5"/>
        <v>1.2141244554885544</v>
      </c>
    </row>
    <row r="99" spans="5:7" ht="15" thickBot="1" x14ac:dyDescent="0.35">
      <c r="E99" s="3">
        <f t="shared" si="3"/>
        <v>4.5999999999999917</v>
      </c>
      <c r="F99" s="10">
        <f t="shared" si="4"/>
        <v>1.8989909288078193</v>
      </c>
      <c r="G99" s="11">
        <f t="shared" si="5"/>
        <v>1.1050419631903776</v>
      </c>
    </row>
    <row r="100" spans="5:7" ht="15" thickBot="1" x14ac:dyDescent="0.35">
      <c r="E100" s="3">
        <f t="shared" si="3"/>
        <v>4.6499999999999915</v>
      </c>
      <c r="F100" s="10">
        <f t="shared" si="4"/>
        <v>1.9395829056490326</v>
      </c>
      <c r="G100" s="11">
        <f t="shared" si="5"/>
        <v>1.0328630990813272</v>
      </c>
    </row>
    <row r="101" spans="5:7" ht="15" thickBot="1" x14ac:dyDescent="0.35">
      <c r="E101" s="3">
        <f t="shared" si="3"/>
        <v>4.6999999999999913</v>
      </c>
      <c r="F101" s="10">
        <f t="shared" si="4"/>
        <v>1.9876265453981941</v>
      </c>
      <c r="G101" s="11">
        <f t="shared" si="5"/>
        <v>1.0013042916363448</v>
      </c>
    </row>
    <row r="102" spans="5:7" ht="15" thickBot="1" x14ac:dyDescent="0.35">
      <c r="E102" s="3">
        <f t="shared" si="3"/>
        <v>4.7499999999999911</v>
      </c>
      <c r="F102" s="10">
        <f t="shared" si="4"/>
        <v>2.037177422214095</v>
      </c>
      <c r="G102" s="11">
        <f t="shared" si="5"/>
        <v>1.0119946046194015</v>
      </c>
    </row>
    <row r="103" spans="5:7" ht="15" thickBot="1" x14ac:dyDescent="0.35">
      <c r="E103" s="3">
        <f t="shared" si="3"/>
        <v>4.7999999999999909</v>
      </c>
      <c r="F103" s="10">
        <f t="shared" si="4"/>
        <v>2.0821808255616134</v>
      </c>
      <c r="G103" s="11">
        <f t="shared" si="5"/>
        <v>1.0643819307220361</v>
      </c>
    </row>
    <row r="104" spans="5:7" ht="15" thickBot="1" x14ac:dyDescent="0.35">
      <c r="E104" s="3">
        <f t="shared" si="3"/>
        <v>4.8499999999999908</v>
      </c>
      <c r="F104" s="10">
        <f t="shared" si="4"/>
        <v>2.1169149996536305</v>
      </c>
      <c r="G104" s="11">
        <f t="shared" si="5"/>
        <v>1.1557647909640247</v>
      </c>
    </row>
    <row r="105" spans="5:7" ht="15" thickBot="1" x14ac:dyDescent="0.35">
      <c r="E105" s="3">
        <f t="shared" si="3"/>
        <v>4.8999999999999906</v>
      </c>
      <c r="F105" s="10">
        <f t="shared" si="4"/>
        <v>2.1364125536615663</v>
      </c>
      <c r="G105" s="11">
        <f t="shared" si="5"/>
        <v>1.2814478194959444</v>
      </c>
    </row>
    <row r="106" spans="5:7" ht="15" thickBot="1" x14ac:dyDescent="0.35">
      <c r="E106" s="3">
        <f t="shared" si="3"/>
        <v>4.9499999999999904</v>
      </c>
      <c r="F106" s="10">
        <f t="shared" si="4"/>
        <v>2.1368323668857796</v>
      </c>
      <c r="G106" s="11">
        <f t="shared" si="5"/>
        <v>1.4350115467872899</v>
      </c>
    </row>
    <row r="107" spans="5:7" ht="15" thickBot="1" x14ac:dyDescent="0.35">
      <c r="E107" s="3">
        <f t="shared" si="3"/>
        <v>4.9999999999999902</v>
      </c>
      <c r="F107" s="10">
        <f t="shared" si="4"/>
        <v>2.1157574495023326</v>
      </c>
      <c r="G107" s="11">
        <f t="shared" si="5"/>
        <v>1.6086802048725197</v>
      </c>
    </row>
    <row r="108" spans="5:7" ht="15" thickBot="1" x14ac:dyDescent="0.35">
      <c r="E108" s="3">
        <f t="shared" si="3"/>
        <v>5.0499999999999901</v>
      </c>
      <c r="F108" s="10">
        <f t="shared" si="4"/>
        <v>2.0723989134708729</v>
      </c>
      <c r="G108" s="11">
        <f t="shared" si="5"/>
        <v>1.7937653898269124</v>
      </c>
    </row>
    <row r="109" spans="5:7" ht="15" thickBot="1" x14ac:dyDescent="0.35">
      <c r="E109" s="3">
        <f t="shared" si="3"/>
        <v>5.0999999999999899</v>
      </c>
      <c r="F109" s="10">
        <f t="shared" si="4"/>
        <v>2.0076921658248295</v>
      </c>
      <c r="G109" s="11">
        <f t="shared" si="5"/>
        <v>1.9811588904457402</v>
      </c>
    </row>
    <row r="110" spans="5:7" ht="15" thickBot="1" x14ac:dyDescent="0.35">
      <c r="E110" s="3">
        <f t="shared" si="3"/>
        <v>5.1499999999999897</v>
      </c>
      <c r="F110" s="10">
        <f t="shared" si="4"/>
        <v>1.9242782847572402</v>
      </c>
      <c r="G110" s="11">
        <f t="shared" si="5"/>
        <v>2.1618451053487524</v>
      </c>
    </row>
    <row r="111" spans="5:7" ht="15" thickBot="1" x14ac:dyDescent="0.35">
      <c r="E111" s="3">
        <f t="shared" si="3"/>
        <v>5.1999999999999895</v>
      </c>
      <c r="F111" s="10">
        <f t="shared" si="4"/>
        <v>1.8263708485724341</v>
      </c>
      <c r="G111" s="11">
        <f t="shared" si="5"/>
        <v>2.327402399090047</v>
      </c>
    </row>
    <row r="112" spans="5:7" ht="15" thickBot="1" x14ac:dyDescent="0.35">
      <c r="E112" s="3">
        <f t="shared" si="3"/>
        <v>5.2499999999999893</v>
      </c>
      <c r="F112" s="10">
        <f t="shared" si="4"/>
        <v>1.7195158003787585</v>
      </c>
      <c r="G112" s="11">
        <f t="shared" si="5"/>
        <v>2.4704635546656264</v>
      </c>
    </row>
    <row r="113" spans="5:7" ht="15" thickBot="1" x14ac:dyDescent="0.35">
      <c r="E113" s="3">
        <f t="shared" si="3"/>
        <v>5.2999999999999892</v>
      </c>
      <c r="F113" s="10">
        <f t="shared" si="4"/>
        <v>1.6102587883904222</v>
      </c>
      <c r="G113" s="11">
        <f t="shared" si="5"/>
        <v>2.5851081122390318</v>
      </c>
    </row>
    <row r="114" spans="5:7" ht="15" thickBot="1" x14ac:dyDescent="0.35">
      <c r="E114" s="3">
        <f t="shared" si="3"/>
        <v>5.349999999999989</v>
      </c>
      <c r="F114" s="10">
        <f t="shared" si="4"/>
        <v>1.5057403919157892</v>
      </c>
      <c r="G114" s="11">
        <f t="shared" si="5"/>
        <v>2.6671636762736783</v>
      </c>
    </row>
    <row r="115" spans="5:7" ht="15" thickBot="1" x14ac:dyDescent="0.35">
      <c r="E115" s="3">
        <f t="shared" si="3"/>
        <v>5.3999999999999888</v>
      </c>
      <c r="F115" s="10">
        <f t="shared" si="4"/>
        <v>1.4132443504519836</v>
      </c>
      <c r="G115" s="11">
        <f t="shared" si="5"/>
        <v>2.7143989574014782</v>
      </c>
    </row>
    <row r="116" spans="5:7" ht="15" thickBot="1" x14ac:dyDescent="0.35">
      <c r="E116" s="3">
        <f t="shared" si="3"/>
        <v>5.4499999999999886</v>
      </c>
      <c r="F116" s="10">
        <f t="shared" si="4"/>
        <v>1.339727060079642</v>
      </c>
      <c r="G116" s="11">
        <f t="shared" si="5"/>
        <v>2.7265980373143801</v>
      </c>
    </row>
    <row r="117" spans="5:7" ht="15" thickBot="1" x14ac:dyDescent="0.35">
      <c r="E117" s="3">
        <f t="shared" si="3"/>
        <v>5.4999999999999885</v>
      </c>
      <c r="F117" s="10">
        <f t="shared" si="4"/>
        <v>1.2913579868588185</v>
      </c>
      <c r="G117" s="11">
        <f t="shared" si="5"/>
        <v>2.7055126870121189</v>
      </c>
    </row>
    <row r="118" spans="5:7" ht="15" thickBot="1" x14ac:dyDescent="0.35">
      <c r="E118" s="3">
        <f t="shared" si="3"/>
        <v>5.5499999999999883</v>
      </c>
      <c r="F118" s="10">
        <f t="shared" si="4"/>
        <v>1.2731001800646227</v>
      </c>
      <c r="G118" s="11">
        <f t="shared" si="5"/>
        <v>2.6546970753469972</v>
      </c>
    </row>
    <row r="119" spans="5:7" ht="15" thickBot="1" x14ac:dyDescent="0.35">
      <c r="E119" s="3">
        <f t="shared" si="3"/>
        <v>5.5999999999999881</v>
      </c>
      <c r="F119" s="10">
        <f t="shared" si="4"/>
        <v>1.2883577731375273</v>
      </c>
      <c r="G119" s="11">
        <f t="shared" si="5"/>
        <v>2.579236410944707</v>
      </c>
    </row>
    <row r="120" spans="5:7" ht="15" thickBot="1" x14ac:dyDescent="0.35">
      <c r="E120" s="3">
        <f t="shared" si="3"/>
        <v>5.6499999999999879</v>
      </c>
      <c r="F120" s="10">
        <f t="shared" si="4"/>
        <v>1.3387133753958236</v>
      </c>
      <c r="G120" s="11">
        <f t="shared" si="5"/>
        <v>2.48538752059273</v>
      </c>
    </row>
    <row r="121" spans="5:7" ht="15" thickBot="1" x14ac:dyDescent="0.35">
      <c r="E121" s="3">
        <f t="shared" si="3"/>
        <v>5.6999999999999877</v>
      </c>
      <c r="F121" s="10">
        <f t="shared" si="4"/>
        <v>1.4237728265780878</v>
      </c>
      <c r="G121" s="11">
        <f t="shared" si="5"/>
        <v>2.3801546824474498</v>
      </c>
    </row>
    <row r="122" spans="5:7" ht="15" thickBot="1" x14ac:dyDescent="0.35">
      <c r="E122" s="3">
        <f t="shared" si="3"/>
        <v>5.7499999999999876</v>
      </c>
      <c r="F122" s="10">
        <f t="shared" si="4"/>
        <v>1.5411282432755748</v>
      </c>
      <c r="G122" s="11">
        <f t="shared" si="5"/>
        <v>2.2708278760362299</v>
      </c>
    </row>
    <row r="123" spans="5:7" ht="15" thickBot="1" x14ac:dyDescent="0.35">
      <c r="E123" s="3">
        <f t="shared" si="3"/>
        <v>5.7999999999999874</v>
      </c>
      <c r="F123" s="10">
        <f t="shared" si="4"/>
        <v>1.686443035119698</v>
      </c>
      <c r="G123" s="11">
        <f t="shared" si="5"/>
        <v>2.1645127481288586</v>
      </c>
    </row>
    <row r="124" spans="5:7" ht="15" thickBot="1" x14ac:dyDescent="0.35">
      <c r="E124" s="3">
        <f t="shared" si="3"/>
        <v>5.8499999999999872</v>
      </c>
      <c r="F124" s="10">
        <f t="shared" si="4"/>
        <v>1.8536550577252398</v>
      </c>
      <c r="G124" s="11">
        <f t="shared" si="5"/>
        <v>2.067681895733064</v>
      </c>
    </row>
    <row r="125" spans="5:7" ht="15" thickBot="1" x14ac:dyDescent="0.35">
      <c r="E125" s="3">
        <f t="shared" si="3"/>
        <v>5.899999999999987</v>
      </c>
      <c r="F125" s="10">
        <f t="shared" si="4"/>
        <v>2.0352867642138643</v>
      </c>
      <c r="G125" s="11">
        <f t="shared" si="5"/>
        <v>1.9857755207241343</v>
      </c>
    </row>
    <row r="126" spans="5:7" ht="15" thickBot="1" x14ac:dyDescent="0.35">
      <c r="E126" s="3">
        <f t="shared" si="3"/>
        <v>5.9499999999999869</v>
      </c>
      <c r="F126" s="10">
        <f t="shared" si="4"/>
        <v>2.2228445709571187</v>
      </c>
      <c r="G126" s="11">
        <f t="shared" si="5"/>
        <v>1.9228762160891666</v>
      </c>
    </row>
    <row r="127" spans="5:7" ht="15" thickBot="1" x14ac:dyDescent="0.35">
      <c r="E127" s="3">
        <f t="shared" si="3"/>
        <v>5.9999999999999867</v>
      </c>
      <c r="F127" s="10">
        <f t="shared" si="4"/>
        <v>2.4072840790657843</v>
      </c>
      <c r="G127" s="11">
        <f t="shared" si="5"/>
        <v>1.8814778113394153</v>
      </c>
    </row>
    <row r="128" spans="5:7" ht="15" thickBot="1" x14ac:dyDescent="0.35">
      <c r="E128" s="3">
        <f t="shared" si="3"/>
        <v>6.0499999999999865</v>
      </c>
      <c r="F128" s="10">
        <f t="shared" si="4"/>
        <v>2.5795136382954236</v>
      </c>
      <c r="G128" s="11">
        <f t="shared" si="5"/>
        <v>1.862362139790984</v>
      </c>
    </row>
    <row r="129" spans="5:7" ht="15" thickBot="1" x14ac:dyDescent="0.35">
      <c r="E129" s="3">
        <f t="shared" si="3"/>
        <v>6.0999999999999863</v>
      </c>
      <c r="F129" s="10">
        <f t="shared" si="4"/>
        <v>2.7309062641185768</v>
      </c>
      <c r="G129" s="11">
        <f t="shared" si="5"/>
        <v>1.8645906750847201</v>
      </c>
    </row>
    <row r="130" spans="5:7" ht="15" thickBot="1" x14ac:dyDescent="0.35">
      <c r="E130" s="3">
        <f t="shared" si="3"/>
        <v>6.1499999999999861</v>
      </c>
      <c r="F130" s="10">
        <f t="shared" si="4"/>
        <v>2.8537892777385192</v>
      </c>
      <c r="G130" s="11">
        <f t="shared" si="5"/>
        <v>1.8856106530822514</v>
      </c>
    </row>
    <row r="131" spans="5:7" ht="15" thickBot="1" x14ac:dyDescent="0.35">
      <c r="E131" s="3">
        <f t="shared" si="3"/>
        <v>6.199999999999986</v>
      </c>
      <c r="F131" s="10">
        <f t="shared" si="4"/>
        <v>2.9418822753717708</v>
      </c>
      <c r="G131" s="11">
        <f t="shared" si="5"/>
        <v>1.921468008206767</v>
      </c>
    </row>
    <row r="132" spans="5:7" ht="15" thickBot="1" x14ac:dyDescent="0.35">
      <c r="E132" s="3">
        <f t="shared" si="3"/>
        <v>6.2499999999999858</v>
      </c>
      <c r="F132" s="10">
        <f t="shared" si="4"/>
        <v>2.9906570736594285</v>
      </c>
      <c r="G132" s="11">
        <f t="shared" si="5"/>
        <v>1.9671126672626207</v>
      </c>
    </row>
    <row r="133" spans="5:7" ht="15" thickBot="1" x14ac:dyDescent="0.35">
      <c r="E133" s="3">
        <f t="shared" si="3"/>
        <v>6.2999999999999856</v>
      </c>
      <c r="F133" s="10">
        <f t="shared" si="4"/>
        <v>2.9975979374003172</v>
      </c>
      <c r="G133" s="11">
        <f t="shared" si="5"/>
        <v>2.016775883942453</v>
      </c>
    </row>
    <row r="134" spans="5:7" ht="15" thickBot="1" x14ac:dyDescent="0.35">
      <c r="E134" s="3">
        <f t="shared" si="3"/>
        <v>6.3499999999999854</v>
      </c>
      <c r="F134" s="10">
        <f t="shared" si="4"/>
        <v>2.9623463885449217</v>
      </c>
      <c r="G134" s="11">
        <f t="shared" si="5"/>
        <v>2.0643947305883015</v>
      </c>
    </row>
    <row r="135" spans="5:7" ht="15" thickBot="1" x14ac:dyDescent="0.35">
      <c r="E135" s="3">
        <f t="shared" si="3"/>
        <v>6.3999999999999853</v>
      </c>
      <c r="F135" s="10">
        <f t="shared" si="4"/>
        <v>2.8867218536017183</v>
      </c>
      <c r="G135" s="11">
        <f t="shared" si="5"/>
        <v>2.1040558762108872</v>
      </c>
    </row>
    <row r="136" spans="5:7" ht="15" thickBot="1" x14ac:dyDescent="0.35">
      <c r="E136" s="3">
        <f t="shared" ref="E136:E199" si="6">E135+$D$7</f>
        <v>6.4499999999999851</v>
      </c>
      <c r="F136" s="10">
        <f t="shared" ref="F136:F199" si="7">$D$3*COS($E$3*E136)*COS(E136)+$B$7</f>
        <v>2.7746169025540159</v>
      </c>
      <c r="G136" s="11">
        <f t="shared" ref="G136:G199" si="8">$D$3*COS($E$3*E136)*SIN(E136)+$C$7</f>
        <v>2.1304295582886459</v>
      </c>
    </row>
    <row r="137" spans="5:7" ht="15" thickBot="1" x14ac:dyDescent="0.35">
      <c r="E137" s="3">
        <f t="shared" si="6"/>
        <v>6.4999999999999849</v>
      </c>
      <c r="F137" s="10">
        <f t="shared" si="7"/>
        <v>2.6317734050305557</v>
      </c>
      <c r="G137" s="11">
        <f t="shared" si="8"/>
        <v>2.1391652769131153</v>
      </c>
    </row>
    <row r="138" spans="5:7" ht="15" thickBot="1" x14ac:dyDescent="0.35">
      <c r="E138" s="3">
        <f t="shared" si="6"/>
        <v>6.5499999999999847</v>
      </c>
      <c r="F138" s="10">
        <f t="shared" si="7"/>
        <v>2.4654531130316166</v>
      </c>
      <c r="G138" s="11">
        <f t="shared" si="8"/>
        <v>2.1272231645516588</v>
      </c>
    </row>
    <row r="139" spans="5:7" ht="15" thickBot="1" x14ac:dyDescent="0.35">
      <c r="E139" s="3">
        <f t="shared" si="6"/>
        <v>6.5999999999999845</v>
      </c>
      <c r="F139" s="10">
        <f t="shared" si="7"/>
        <v>2.2840225322957459</v>
      </c>
      <c r="G139" s="11">
        <f t="shared" si="8"/>
        <v>2.093119061300095</v>
      </c>
    </row>
    <row r="140" spans="5:7" ht="15" thickBot="1" x14ac:dyDescent="0.35">
      <c r="E140" s="3">
        <f t="shared" si="6"/>
        <v>6.6499999999999844</v>
      </c>
      <c r="F140" s="10">
        <f t="shared" si="7"/>
        <v>2.0964770761596538</v>
      </c>
      <c r="G140" s="11">
        <f t="shared" si="8"/>
        <v>2.0370667987989481</v>
      </c>
    </row>
    <row r="141" spans="5:7" ht="15" thickBot="1" x14ac:dyDescent="0.35">
      <c r="E141" s="3">
        <f t="shared" si="6"/>
        <v>6.6999999999999842</v>
      </c>
      <c r="F141" s="10">
        <f t="shared" si="7"/>
        <v>1.9119330918789044</v>
      </c>
      <c r="G141" s="11">
        <f t="shared" si="8"/>
        <v>1.961007723260668</v>
      </c>
    </row>
    <row r="142" spans="5:7" ht="15" thickBot="1" x14ac:dyDescent="0.35">
      <c r="E142" s="3">
        <f t="shared" si="6"/>
        <v>6.749999999999984</v>
      </c>
      <c r="F142" s="10">
        <f t="shared" si="7"/>
        <v>1.7391181902708281</v>
      </c>
      <c r="G142" s="11">
        <f t="shared" si="8"/>
        <v>1.8685246604080394</v>
      </c>
    </row>
    <row r="143" spans="5:7" ht="15" thickBot="1" x14ac:dyDescent="0.35">
      <c r="E143" s="3">
        <f t="shared" si="6"/>
        <v>6.7999999999999838</v>
      </c>
      <c r="F143" s="10">
        <f t="shared" si="7"/>
        <v>1.5858902842735838</v>
      </c>
      <c r="G143" s="11">
        <f t="shared" si="8"/>
        <v>1.764644892988712</v>
      </c>
    </row>
    <row r="144" spans="5:7" ht="15" thickBot="1" x14ac:dyDescent="0.35">
      <c r="E144" s="3">
        <f t="shared" si="6"/>
        <v>6.8499999999999837</v>
      </c>
      <c r="F144" s="10">
        <f t="shared" si="7"/>
        <v>1.4588138550940162</v>
      </c>
      <c r="G144" s="11">
        <f t="shared" si="8"/>
        <v>1.6555438226988843</v>
      </c>
    </row>
    <row r="145" spans="5:7" ht="15" thickBot="1" x14ac:dyDescent="0.35">
      <c r="E145" s="3">
        <f t="shared" si="6"/>
        <v>6.8999999999999835</v>
      </c>
      <c r="F145" s="10">
        <f t="shared" si="7"/>
        <v>1.3628183356509211</v>
      </c>
      <c r="G145" s="11">
        <f t="shared" si="8"/>
        <v>1.5481673768014386</v>
      </c>
    </row>
    <row r="146" spans="5:7" ht="15" thickBot="1" x14ac:dyDescent="0.35">
      <c r="E146" s="3">
        <f t="shared" si="6"/>
        <v>6.9499999999999833</v>
      </c>
      <c r="F146" s="10">
        <f t="shared" si="7"/>
        <v>1.3009583572317702</v>
      </c>
      <c r="G146" s="11">
        <f t="shared" si="8"/>
        <v>1.4497964934627405</v>
      </c>
    </row>
    <row r="147" spans="5:7" ht="15" thickBot="1" x14ac:dyDescent="0.35">
      <c r="E147" s="3">
        <f t="shared" si="6"/>
        <v>6.9999999999999831</v>
      </c>
      <c r="F147" s="10">
        <f t="shared" si="7"/>
        <v>1.2742892673421156</v>
      </c>
      <c r="G147" s="11">
        <f t="shared" si="8"/>
        <v>1.3675808459839207</v>
      </c>
    </row>
    <row r="148" spans="5:7" ht="15" thickBot="1" x14ac:dyDescent="0.35">
      <c r="E148" s="3">
        <f t="shared" si="6"/>
        <v>7.0499999999999829</v>
      </c>
      <c r="F148" s="10">
        <f t="shared" si="7"/>
        <v>1.2818641888029312</v>
      </c>
      <c r="G148" s="11">
        <f t="shared" si="8"/>
        <v>1.3080711017246975</v>
      </c>
    </row>
    <row r="149" spans="5:7" ht="15" thickBot="1" x14ac:dyDescent="0.35">
      <c r="E149" s="3">
        <f t="shared" si="6"/>
        <v>7.0999999999999828</v>
      </c>
      <c r="F149" s="10">
        <f t="shared" si="7"/>
        <v>1.3208513953905039</v>
      </c>
      <c r="G149" s="11">
        <f t="shared" si="8"/>
        <v>1.2767793188189325</v>
      </c>
    </row>
    <row r="150" spans="5:7" ht="15" thickBot="1" x14ac:dyDescent="0.35">
      <c r="E150" s="3">
        <f t="shared" si="6"/>
        <v>7.1499999999999826</v>
      </c>
      <c r="F150" s="10">
        <f t="shared" si="7"/>
        <v>1.3867633923097822</v>
      </c>
      <c r="G150" s="11">
        <f t="shared" si="8"/>
        <v>1.277795538799313</v>
      </c>
    </row>
    <row r="151" spans="5:7" ht="15" thickBot="1" x14ac:dyDescent="0.35">
      <c r="E151" s="3">
        <f t="shared" si="6"/>
        <v>7.1999999999999824</v>
      </c>
      <c r="F151" s="10">
        <f t="shared" si="7"/>
        <v>1.4737822677292036</v>
      </c>
      <c r="G151" s="11">
        <f t="shared" si="8"/>
        <v>1.3134853274509526</v>
      </c>
    </row>
    <row r="152" spans="5:7" ht="15" thickBot="1" x14ac:dyDescent="0.35">
      <c r="E152" s="3">
        <f t="shared" si="6"/>
        <v>7.2499999999999822</v>
      </c>
      <c r="F152" s="10">
        <f t="shared" si="7"/>
        <v>1.5751600458789534</v>
      </c>
      <c r="G152" s="11">
        <f t="shared" si="8"/>
        <v>1.384288150912371</v>
      </c>
    </row>
    <row r="153" spans="5:7" ht="15" thickBot="1" x14ac:dyDescent="0.35">
      <c r="E153" s="3">
        <f t="shared" si="6"/>
        <v>7.2999999999999821</v>
      </c>
      <c r="F153" s="10">
        <f t="shared" si="7"/>
        <v>1.6836682822951021</v>
      </c>
      <c r="G153" s="11">
        <f t="shared" si="8"/>
        <v>1.488630347972681</v>
      </c>
    </row>
    <row r="154" spans="5:7" ht="15" thickBot="1" x14ac:dyDescent="0.35">
      <c r="E154" s="3">
        <f t="shared" si="6"/>
        <v>7.3499999999999819</v>
      </c>
      <c r="F154" s="10">
        <f t="shared" si="7"/>
        <v>1.7920682729483695</v>
      </c>
      <c r="G154" s="11">
        <f t="shared" si="8"/>
        <v>1.6229594503452711</v>
      </c>
    </row>
    <row r="155" spans="5:7" ht="15" thickBot="1" x14ac:dyDescent="0.35">
      <c r="E155" s="3">
        <f t="shared" si="6"/>
        <v>7.3999999999999817</v>
      </c>
      <c r="F155" s="10">
        <f t="shared" si="7"/>
        <v>1.8935721752693828</v>
      </c>
      <c r="G155" s="11">
        <f t="shared" si="8"/>
        <v>1.7818991436248182</v>
      </c>
    </row>
    <row r="156" spans="5:7" ht="15" thickBot="1" x14ac:dyDescent="0.35">
      <c r="E156" s="3">
        <f t="shared" si="6"/>
        <v>7.4499999999999815</v>
      </c>
      <c r="F156" s="10">
        <f t="shared" si="7"/>
        <v>1.9822661225613998</v>
      </c>
      <c r="G156" s="11">
        <f t="shared" si="8"/>
        <v>1.9585167144992759</v>
      </c>
    </row>
    <row r="157" spans="5:7" ht="15" thickBot="1" x14ac:dyDescent="0.35">
      <c r="E157" s="3">
        <f t="shared" si="6"/>
        <v>7.4999999999999813</v>
      </c>
      <c r="F157" s="10">
        <f t="shared" si="7"/>
        <v>2.0534690003582732</v>
      </c>
      <c r="G157" s="11">
        <f t="shared" si="8"/>
        <v>2.1446878564119536</v>
      </c>
    </row>
    <row r="158" spans="5:7" ht="15" thickBot="1" x14ac:dyDescent="0.35">
      <c r="E158" s="3">
        <f t="shared" si="6"/>
        <v>7.5499999999999812</v>
      </c>
      <c r="F158" s="10">
        <f t="shared" si="7"/>
        <v>2.1040047780581022</v>
      </c>
      <c r="G158" s="11">
        <f t="shared" si="8"/>
        <v>2.3315376393619078</v>
      </c>
    </row>
    <row r="159" spans="5:7" ht="15" thickBot="1" x14ac:dyDescent="0.35">
      <c r="E159" s="3">
        <f t="shared" si="6"/>
        <v>7.599999999999981</v>
      </c>
      <c r="F159" s="10">
        <f t="shared" si="7"/>
        <v>2.1323718839228545</v>
      </c>
      <c r="G159" s="11">
        <f t="shared" si="8"/>
        <v>2.5099316673767498</v>
      </c>
    </row>
    <row r="160" spans="5:7" ht="15" thickBot="1" x14ac:dyDescent="0.35">
      <c r="E160" s="3">
        <f t="shared" si="6"/>
        <v>7.6499999999999808</v>
      </c>
      <c r="F160" s="10">
        <f t="shared" si="7"/>
        <v>2.1387997234844751</v>
      </c>
      <c r="G160" s="11">
        <f t="shared" si="8"/>
        <v>2.6709882477691593</v>
      </c>
    </row>
    <row r="161" spans="5:7" ht="15" thickBot="1" x14ac:dyDescent="0.35">
      <c r="E161" s="3">
        <f t="shared" si="6"/>
        <v>7.6999999999999806</v>
      </c>
      <c r="F161" s="10">
        <f t="shared" si="7"/>
        <v>2.1251896547097866</v>
      </c>
      <c r="G161" s="11">
        <f t="shared" si="8"/>
        <v>2.8065809802956161</v>
      </c>
    </row>
    <row r="162" spans="5:7" ht="15" thickBot="1" x14ac:dyDescent="0.35">
      <c r="E162" s="3">
        <f t="shared" si="6"/>
        <v>7.7499999999999805</v>
      </c>
      <c r="F162" s="10">
        <f t="shared" si="7"/>
        <v>2.0949450950495598</v>
      </c>
      <c r="G162" s="11">
        <f t="shared" si="8"/>
        <v>2.9098016322736324</v>
      </c>
    </row>
    <row r="163" spans="5:7" ht="15" thickBot="1" x14ac:dyDescent="0.35">
      <c r="E163" s="3">
        <f t="shared" si="6"/>
        <v>7.7999999999999803</v>
      </c>
      <c r="F163" s="10">
        <f t="shared" si="7"/>
        <v>2.0527024840178933</v>
      </c>
      <c r="G163" s="11">
        <f t="shared" si="8"/>
        <v>2.9753554722023505</v>
      </c>
    </row>
    <row r="164" spans="5:7" ht="15" thickBot="1" x14ac:dyDescent="0.35">
      <c r="E164" s="3">
        <f t="shared" si="6"/>
        <v>7.8499999999999801</v>
      </c>
      <c r="F164" s="10">
        <f t="shared" si="7"/>
        <v>2.0039811184863292</v>
      </c>
      <c r="G164" s="11">
        <f t="shared" si="8"/>
        <v>2.9998652497191998</v>
      </c>
    </row>
    <row r="165" spans="5:7" ht="15" thickBot="1" x14ac:dyDescent="0.35">
      <c r="E165" s="3">
        <f t="shared" si="6"/>
        <v>7.8999999999999799</v>
      </c>
      <c r="F165" s="10">
        <f t="shared" si="7"/>
        <v>1.9547750222294076</v>
      </c>
      <c r="G165" s="11">
        <f t="shared" si="8"/>
        <v>2.9820654882960831</v>
      </c>
    </row>
    <row r="166" spans="5:7" ht="15" thickBot="1" x14ac:dyDescent="0.35">
      <c r="E166" s="3">
        <f t="shared" si="6"/>
        <v>7.9499999999999797</v>
      </c>
      <c r="F166" s="10">
        <f t="shared" si="7"/>
        <v>1.9111136843222245</v>
      </c>
      <c r="G166" s="11">
        <f t="shared" si="8"/>
        <v>2.9228753628233397</v>
      </c>
    </row>
    <row r="167" spans="5:7" ht="15" thickBot="1" x14ac:dyDescent="0.35">
      <c r="E167" s="3">
        <f t="shared" si="6"/>
        <v>7.9999999999999796</v>
      </c>
      <c r="F167" s="10">
        <f t="shared" si="7"/>
        <v>1.8786204728423779</v>
      </c>
      <c r="G167" s="11">
        <f t="shared" si="8"/>
        <v>2.8253457612430335</v>
      </c>
    </row>
    <row r="168" spans="5:7" ht="15" thickBot="1" x14ac:dyDescent="0.35">
      <c r="E168" s="3">
        <f t="shared" si="6"/>
        <v>8.0499999999999794</v>
      </c>
      <c r="F168" s="10">
        <f t="shared" si="7"/>
        <v>1.8620976775537408</v>
      </c>
      <c r="G168" s="11">
        <f t="shared" si="8"/>
        <v>2.6944837271021154</v>
      </c>
    </row>
    <row r="169" spans="5:7" ht="15" thickBot="1" x14ac:dyDescent="0.35">
      <c r="E169" s="3">
        <f t="shared" si="6"/>
        <v>8.0999999999999801</v>
      </c>
      <c r="F169" s="10">
        <f t="shared" si="7"/>
        <v>1.8651654486337261</v>
      </c>
      <c r="G169" s="11">
        <f t="shared" si="8"/>
        <v>2.5369648809632244</v>
      </c>
    </row>
    <row r="170" spans="5:7" ht="15" thickBot="1" x14ac:dyDescent="0.35">
      <c r="E170" s="3">
        <f t="shared" si="6"/>
        <v>8.1499999999999808</v>
      </c>
      <c r="F170" s="10">
        <f t="shared" si="7"/>
        <v>1.8899784836098688</v>
      </c>
      <c r="G170" s="11">
        <f t="shared" si="8"/>
        <v>2.3607511678771491</v>
      </c>
    </row>
    <row r="171" spans="5:7" ht="15" thickBot="1" x14ac:dyDescent="0.35">
      <c r="E171" s="3">
        <f t="shared" si="6"/>
        <v>8.1999999999999815</v>
      </c>
      <c r="F171" s="10">
        <f t="shared" si="7"/>
        <v>1.9370393852524164</v>
      </c>
      <c r="G171" s="11">
        <f t="shared" si="8"/>
        <v>2.1746369607930265</v>
      </c>
    </row>
    <row r="172" spans="5:7" ht="15" thickBot="1" x14ac:dyDescent="0.35">
      <c r="E172" s="3">
        <f t="shared" si="6"/>
        <v>8.2499999999999822</v>
      </c>
      <c r="F172" s="10">
        <f t="shared" si="7"/>
        <v>2.0051214778573421</v>
      </c>
      <c r="G172" s="11">
        <f t="shared" si="8"/>
        <v>1.9877508171137872</v>
      </c>
    </row>
    <row r="173" spans="5:7" ht="15" thickBot="1" x14ac:dyDescent="0.35">
      <c r="E173" s="3">
        <f t="shared" si="6"/>
        <v>8.2999999999999829</v>
      </c>
      <c r="F173" s="10">
        <f t="shared" si="7"/>
        <v>2.0913069124150598</v>
      </c>
      <c r="G173" s="11">
        <f t="shared" si="8"/>
        <v>1.8090427764760209</v>
      </c>
    </row>
    <row r="174" spans="5:7" ht="15" thickBot="1" x14ac:dyDescent="0.35">
      <c r="E174" s="3">
        <f t="shared" si="6"/>
        <v>8.3499999999999837</v>
      </c>
      <c r="F174" s="10">
        <f t="shared" si="7"/>
        <v>2.1911385485418675</v>
      </c>
      <c r="G174" s="11">
        <f t="shared" si="8"/>
        <v>1.6467878448945714</v>
      </c>
    </row>
    <row r="175" spans="5:7" ht="15" thickBot="1" x14ac:dyDescent="0.35">
      <c r="E175" s="3">
        <f t="shared" si="6"/>
        <v>8.3999999999999844</v>
      </c>
      <c r="F175" s="10">
        <f t="shared" si="7"/>
        <v>2.2988768332013554</v>
      </c>
      <c r="G175" s="11">
        <f t="shared" si="8"/>
        <v>1.5081351897794844</v>
      </c>
    </row>
    <row r="176" spans="5:7" ht="15" thickBot="1" x14ac:dyDescent="0.35">
      <c r="E176" s="3">
        <f t="shared" si="6"/>
        <v>8.4499999999999851</v>
      </c>
      <c r="F176" s="10">
        <f t="shared" si="7"/>
        <v>2.4078461593929243</v>
      </c>
      <c r="G176" s="11">
        <f t="shared" si="8"/>
        <v>1.3987296442475623</v>
      </c>
    </row>
    <row r="177" spans="5:7" ht="15" thickBot="1" x14ac:dyDescent="0.35">
      <c r="E177" s="3">
        <f t="shared" si="6"/>
        <v>8.4999999999999858</v>
      </c>
      <c r="F177" s="10">
        <f t="shared" si="7"/>
        <v>2.5108494056848363</v>
      </c>
      <c r="G177" s="11">
        <f t="shared" si="8"/>
        <v>1.3224275714291356</v>
      </c>
    </row>
    <row r="178" spans="5:7" ht="15" thickBot="1" x14ac:dyDescent="0.35">
      <c r="E178" s="3">
        <f t="shared" si="6"/>
        <v>8.5499999999999865</v>
      </c>
      <c r="F178" s="10">
        <f t="shared" si="7"/>
        <v>2.6006248941505974</v>
      </c>
      <c r="G178" s="11">
        <f t="shared" si="8"/>
        <v>1.2811232540331379</v>
      </c>
    </row>
    <row r="179" spans="5:7" ht="15" thickBot="1" x14ac:dyDescent="0.35">
      <c r="E179" s="3">
        <f t="shared" si="6"/>
        <v>8.5999999999999872</v>
      </c>
      <c r="F179" s="10">
        <f t="shared" si="7"/>
        <v>2.6703171424717516</v>
      </c>
      <c r="G179" s="11">
        <f t="shared" si="8"/>
        <v>1.2746951176256789</v>
      </c>
    </row>
    <row r="180" spans="5:7" ht="15" thickBot="1" x14ac:dyDescent="0.35">
      <c r="E180" s="3">
        <f t="shared" si="6"/>
        <v>8.6499999999999879</v>
      </c>
      <c r="F180" s="10">
        <f t="shared" si="7"/>
        <v>2.7139317086699624</v>
      </c>
      <c r="G180" s="11">
        <f t="shared" si="8"/>
        <v>1.3010736938826297</v>
      </c>
    </row>
    <row r="181" spans="5:7" ht="15" thickBot="1" x14ac:dyDescent="0.35">
      <c r="E181" s="3">
        <f t="shared" si="6"/>
        <v>8.6999999999999886</v>
      </c>
      <c r="F181" s="10">
        <f t="shared" si="7"/>
        <v>2.7267452060407642</v>
      </c>
      <c r="G181" s="11">
        <f t="shared" si="8"/>
        <v>1.3564257416390304</v>
      </c>
    </row>
    <row r="182" spans="5:7" ht="15" thickBot="1" x14ac:dyDescent="0.35">
      <c r="E182" s="3">
        <f t="shared" si="6"/>
        <v>8.7499999999999893</v>
      </c>
      <c r="F182" s="10">
        <f t="shared" si="7"/>
        <v>2.7056441576538726</v>
      </c>
      <c r="G182" s="11">
        <f t="shared" si="8"/>
        <v>1.4354418326583704</v>
      </c>
    </row>
    <row r="183" spans="5:7" ht="15" thickBot="1" x14ac:dyDescent="0.35">
      <c r="E183" s="3">
        <f t="shared" si="6"/>
        <v>8.7999999999999901</v>
      </c>
      <c r="F183" s="10">
        <f t="shared" si="7"/>
        <v>2.6493706075060954</v>
      </c>
      <c r="G183" s="11">
        <f t="shared" si="8"/>
        <v>1.5317084153063376</v>
      </c>
    </row>
    <row r="184" spans="5:7" ht="15" thickBot="1" x14ac:dyDescent="0.35">
      <c r="E184" s="3">
        <f t="shared" si="6"/>
        <v>8.8499999999999908</v>
      </c>
      <c r="F184" s="10">
        <f t="shared" si="7"/>
        <v>2.5586580489279971</v>
      </c>
      <c r="G184" s="11">
        <f t="shared" si="8"/>
        <v>1.6381402809245749</v>
      </c>
    </row>
    <row r="185" spans="5:7" ht="15" thickBot="1" x14ac:dyDescent="0.35">
      <c r="E185" s="3">
        <f t="shared" si="6"/>
        <v>8.8999999999999915</v>
      </c>
      <c r="F185" s="10">
        <f t="shared" si="7"/>
        <v>2.4362479227244744</v>
      </c>
      <c r="G185" s="11">
        <f t="shared" si="8"/>
        <v>1.7474457873477851</v>
      </c>
    </row>
    <row r="186" spans="5:7" ht="15" thickBot="1" x14ac:dyDescent="0.35">
      <c r="E186" s="3">
        <f t="shared" si="6"/>
        <v>8.9499999999999922</v>
      </c>
      <c r="F186" s="10">
        <f t="shared" si="7"/>
        <v>2.2867842645707128</v>
      </c>
      <c r="G186" s="11">
        <f t="shared" si="8"/>
        <v>1.8525953595203137</v>
      </c>
    </row>
    <row r="187" spans="5:7" ht="15" thickBot="1" x14ac:dyDescent="0.35">
      <c r="E187" s="3">
        <f t="shared" si="6"/>
        <v>8.9999999999999929</v>
      </c>
      <c r="F187" s="10">
        <f t="shared" si="7"/>
        <v>2.1165915900419723</v>
      </c>
      <c r="G187" s="11">
        <f t="shared" si="8"/>
        <v>1.9472637980647953</v>
      </c>
    </row>
    <row r="188" spans="5:7" ht="15" thickBot="1" x14ac:dyDescent="0.35">
      <c r="E188" s="3">
        <f t="shared" si="6"/>
        <v>9.0499999999999936</v>
      </c>
      <c r="F188" s="10">
        <f t="shared" si="7"/>
        <v>1.9333483309738688</v>
      </c>
      <c r="G188" s="11">
        <f t="shared" si="8"/>
        <v>2.0262187774375335</v>
      </c>
    </row>
    <row r="189" spans="5:7" ht="15" thickBot="1" x14ac:dyDescent="0.35">
      <c r="E189" s="3">
        <f t="shared" si="6"/>
        <v>9.0999999999999943</v>
      </c>
      <c r="F189" s="10">
        <f t="shared" si="7"/>
        <v>1.745674630166459</v>
      </c>
      <c r="G189" s="11">
        <f t="shared" si="8"/>
        <v>2.0856314859081904</v>
      </c>
    </row>
    <row r="190" spans="5:7" ht="15" thickBot="1" x14ac:dyDescent="0.35">
      <c r="E190" s="3">
        <f t="shared" si="6"/>
        <v>9.149999999999995</v>
      </c>
      <c r="F190" s="10">
        <f t="shared" si="7"/>
        <v>1.5626586590554854</v>
      </c>
      <c r="G190" s="11">
        <f t="shared" si="8"/>
        <v>2.1232904229708329</v>
      </c>
    </row>
    <row r="191" spans="5:7" ht="15" thickBot="1" x14ac:dyDescent="0.35">
      <c r="E191" s="3">
        <f t="shared" si="6"/>
        <v>9.1999999999999957</v>
      </c>
      <c r="F191" s="10">
        <f t="shared" si="7"/>
        <v>1.3933495110300678</v>
      </c>
      <c r="G191" s="11">
        <f t="shared" si="8"/>
        <v>2.1387056061162077</v>
      </c>
    </row>
    <row r="192" spans="5:7" ht="15" thickBot="1" x14ac:dyDescent="0.35">
      <c r="E192" s="3">
        <f t="shared" si="6"/>
        <v>9.2499999999999964</v>
      </c>
      <c r="F192" s="10">
        <f t="shared" si="7"/>
        <v>1.2462468983617265</v>
      </c>
      <c r="G192" s="11">
        <f t="shared" si="8"/>
        <v>2.1330974555957294</v>
      </c>
    </row>
    <row r="193" spans="5:7" ht="15" thickBot="1" x14ac:dyDescent="0.35">
      <c r="E193" s="3">
        <f t="shared" si="6"/>
        <v>9.2999999999999972</v>
      </c>
      <c r="F193" s="10">
        <f t="shared" si="7"/>
        <v>1.1288182057950513</v>
      </c>
      <c r="G193" s="11">
        <f t="shared" si="8"/>
        <v>2.1092719820653345</v>
      </c>
    </row>
    <row r="194" spans="5:7" ht="15" thickBot="1" x14ac:dyDescent="0.35">
      <c r="E194" s="3">
        <f t="shared" si="6"/>
        <v>9.3499999999999979</v>
      </c>
      <c r="F194" s="10">
        <f t="shared" si="7"/>
        <v>1.0470719056857907</v>
      </c>
      <c r="G194" s="11">
        <f t="shared" si="8"/>
        <v>2.0713911362562527</v>
      </c>
    </row>
    <row r="195" spans="5:7" ht="15" thickBot="1" x14ac:dyDescent="0.35">
      <c r="E195" s="3">
        <f t="shared" si="6"/>
        <v>9.3999999999999986</v>
      </c>
      <c r="F195" s="10">
        <f t="shared" si="7"/>
        <v>1.0052130109847992</v>
      </c>
      <c r="G195" s="11">
        <f t="shared" si="8"/>
        <v>2.0246538385804329</v>
      </c>
    </row>
    <row r="196" spans="5:7" ht="15" thickBot="1" x14ac:dyDescent="0.35">
      <c r="E196" s="3">
        <f t="shared" si="6"/>
        <v>9.4499999999999993</v>
      </c>
      <c r="F196" s="10">
        <f t="shared" si="7"/>
        <v>1.0054013363657277</v>
      </c>
      <c r="G196" s="11">
        <f t="shared" si="8"/>
        <v>1.9749088726773227</v>
      </c>
    </row>
    <row r="197" spans="5:7" ht="15" thickBot="1" x14ac:dyDescent="0.35">
      <c r="E197" s="3">
        <f t="shared" si="6"/>
        <v>9.5</v>
      </c>
      <c r="F197" s="10">
        <f t="shared" si="7"/>
        <v>1.0476271550390264</v>
      </c>
      <c r="G197" s="11">
        <f t="shared" si="8"/>
        <v>1.9282251455263026</v>
      </c>
    </row>
    <row r="198" spans="5:7" ht="15" thickBot="1" x14ac:dyDescent="0.35">
      <c r="E198" s="3">
        <f t="shared" si="6"/>
        <v>9.5500000000000007</v>
      </c>
      <c r="F198" s="10">
        <f t="shared" si="7"/>
        <v>1.1297117589968426</v>
      </c>
      <c r="G198" s="11">
        <f t="shared" si="8"/>
        <v>1.8904475175275621</v>
      </c>
    </row>
    <row r="199" spans="5:7" ht="15" thickBot="1" x14ac:dyDescent="0.35">
      <c r="E199" s="3">
        <f t="shared" si="6"/>
        <v>9.6000000000000014</v>
      </c>
      <c r="F199" s="10">
        <f t="shared" si="7"/>
        <v>1.2474328888553095</v>
      </c>
      <c r="G199" s="11">
        <f t="shared" si="8"/>
        <v>1.8667673198484529</v>
      </c>
    </row>
    <row r="200" spans="5:7" ht="15" thickBot="1" x14ac:dyDescent="0.35">
      <c r="E200" s="3">
        <f t="shared" ref="E200:E263" si="9">E199+$D$7</f>
        <v>9.6500000000000021</v>
      </c>
      <c r="F200" s="10">
        <f t="shared" ref="F200:F263" si="10">$D$3*COS($E$3*E200)*COS(E200)+$B$7</f>
        <v>1.3947674599638131</v>
      </c>
      <c r="G200" s="11">
        <f t="shared" ref="G200:G263" si="11">$D$3*COS($E$3*E200)*SIN(E200)+$C$7</f>
        <v>1.8613357461457181</v>
      </c>
    </row>
    <row r="201" spans="5:7" ht="15" thickBot="1" x14ac:dyDescent="0.35">
      <c r="E201" s="3">
        <f t="shared" si="9"/>
        <v>9.7000000000000028</v>
      </c>
      <c r="F201" s="10">
        <f t="shared" si="10"/>
        <v>1.5642369377673742</v>
      </c>
      <c r="G201" s="11">
        <f t="shared" si="11"/>
        <v>1.8769455897228413</v>
      </c>
    </row>
    <row r="202" spans="5:7" ht="15" thickBot="1" x14ac:dyDescent="0.35">
      <c r="E202" s="3">
        <f t="shared" si="9"/>
        <v>9.7500000000000036</v>
      </c>
      <c r="F202" s="10">
        <f t="shared" si="10"/>
        <v>1.7473345424222666</v>
      </c>
      <c r="G202" s="11">
        <f t="shared" si="11"/>
        <v>1.9148024652672779</v>
      </c>
    </row>
    <row r="203" spans="5:7" ht="15" thickBot="1" x14ac:dyDescent="0.35">
      <c r="E203" s="3">
        <f t="shared" si="9"/>
        <v>9.8000000000000043</v>
      </c>
      <c r="F203" s="10">
        <f t="shared" si="10"/>
        <v>1.9350085694835202</v>
      </c>
      <c r="G203" s="11">
        <f t="shared" si="11"/>
        <v>1.974400977725363</v>
      </c>
    </row>
    <row r="204" spans="5:7" ht="15" thickBot="1" x14ac:dyDescent="0.35">
      <c r="E204" s="3">
        <f t="shared" si="9"/>
        <v>9.850000000000005</v>
      </c>
      <c r="F204" s="10">
        <f t="shared" si="10"/>
        <v>2.1181727999708397</v>
      </c>
      <c r="G204" s="11">
        <f t="shared" si="11"/>
        <v>2.053514635090731</v>
      </c>
    </row>
    <row r="205" spans="5:7" ht="15" thickBot="1" x14ac:dyDescent="0.35">
      <c r="E205" s="3">
        <f t="shared" si="9"/>
        <v>9.9000000000000057</v>
      </c>
      <c r="F205" s="10">
        <f t="shared" si="10"/>
        <v>2.2882134413531983</v>
      </c>
      <c r="G205" s="11">
        <f t="shared" si="11"/>
        <v>2.1483010645104312</v>
      </c>
    </row>
    <row r="206" spans="5:7" ht="15" thickBot="1" x14ac:dyDescent="0.35">
      <c r="E206" s="3">
        <f t="shared" si="9"/>
        <v>9.9500000000000064</v>
      </c>
      <c r="F206" s="10">
        <f t="shared" si="10"/>
        <v>2.4374623827844513</v>
      </c>
      <c r="G206" s="11">
        <f t="shared" si="11"/>
        <v>2.2535167358492298</v>
      </c>
    </row>
    <row r="207" spans="5:7" ht="15" thickBot="1" x14ac:dyDescent="0.35">
      <c r="E207" s="3">
        <f t="shared" si="9"/>
        <v>10.000000000000007</v>
      </c>
      <c r="F207" s="10">
        <f t="shared" si="10"/>
        <v>2.5596087391898639</v>
      </c>
      <c r="G207" s="11">
        <f t="shared" si="11"/>
        <v>2.362828385194482</v>
      </c>
    </row>
    <row r="208" spans="5:7" ht="15" thickBot="1" x14ac:dyDescent="0.35">
      <c r="E208" s="3">
        <f t="shared" si="9"/>
        <v>10.050000000000008</v>
      </c>
      <c r="F208" s="10">
        <f t="shared" si="10"/>
        <v>2.6500245611289182</v>
      </c>
      <c r="G208" s="11">
        <f t="shared" si="11"/>
        <v>2.4692021032417477</v>
      </c>
    </row>
    <row r="209" spans="5:7" ht="15" thickBot="1" x14ac:dyDescent="0.35">
      <c r="E209" s="3">
        <f t="shared" si="9"/>
        <v>10.100000000000009</v>
      </c>
      <c r="F209" s="10">
        <f t="shared" si="10"/>
        <v>2.705985956646253</v>
      </c>
      <c r="G209" s="11">
        <f t="shared" si="11"/>
        <v>2.5653460021064349</v>
      </c>
    </row>
    <row r="210" spans="5:7" ht="15" thickBot="1" x14ac:dyDescent="0.35">
      <c r="E210" s="3">
        <f t="shared" si="9"/>
        <v>10.150000000000009</v>
      </c>
      <c r="F210" s="10">
        <f t="shared" si="10"/>
        <v>2.7267773730032103</v>
      </c>
      <c r="G210" s="11">
        <f t="shared" si="11"/>
        <v>2.6441788179289554</v>
      </c>
    </row>
    <row r="211" spans="5:7" ht="15" thickBot="1" x14ac:dyDescent="0.35">
      <c r="E211" s="3">
        <f t="shared" si="9"/>
        <v>10.20000000000001</v>
      </c>
      <c r="F211" s="10">
        <f t="shared" si="10"/>
        <v>2.7136740160388784</v>
      </c>
      <c r="G211" s="11">
        <f t="shared" si="11"/>
        <v>2.6992949718374928</v>
      </c>
    </row>
    <row r="212" spans="5:7" ht="15" thickBot="1" x14ac:dyDescent="0.35">
      <c r="E212" s="3">
        <f t="shared" si="9"/>
        <v>10.250000000000011</v>
      </c>
      <c r="F212" s="10">
        <f t="shared" si="10"/>
        <v>2.6698048942034407</v>
      </c>
      <c r="G212" s="11">
        <f t="shared" si="11"/>
        <v>2.7253966174737623</v>
      </c>
    </row>
    <row r="213" spans="5:7" ht="15" thickBot="1" x14ac:dyDescent="0.35">
      <c r="E213" s="3">
        <f t="shared" si="9"/>
        <v>10.300000000000011</v>
      </c>
      <c r="F213" s="10">
        <f t="shared" si="10"/>
        <v>2.5999062976628715</v>
      </c>
      <c r="G213" s="11">
        <f t="shared" si="11"/>
        <v>2.7186650538409429</v>
      </c>
    </row>
    <row r="214" spans="5:7" ht="15" thickBot="1" x14ac:dyDescent="0.35">
      <c r="E214" s="3">
        <f t="shared" si="9"/>
        <v>10.350000000000012</v>
      </c>
      <c r="F214" s="10">
        <f t="shared" si="10"/>
        <v>2.5099822071810789</v>
      </c>
      <c r="G214" s="11">
        <f t="shared" si="11"/>
        <v>2.6770474671786557</v>
      </c>
    </row>
    <row r="215" spans="5:7" ht="15" thickBot="1" x14ac:dyDescent="0.35">
      <c r="E215" s="3">
        <f t="shared" si="9"/>
        <v>10.400000000000013</v>
      </c>
      <c r="F215" s="10">
        <f t="shared" si="10"/>
        <v>2.4068937600182503</v>
      </c>
      <c r="G215" s="11">
        <f t="shared" si="11"/>
        <v>2.6004400661681624</v>
      </c>
    </row>
    <row r="216" spans="5:7" ht="15" thickBot="1" x14ac:dyDescent="0.35">
      <c r="E216" s="3">
        <f t="shared" si="9"/>
        <v>10.450000000000014</v>
      </c>
      <c r="F216" s="10">
        <f t="shared" si="10"/>
        <v>2.2979041341000426</v>
      </c>
      <c r="G216" s="11">
        <f t="shared" si="11"/>
        <v>2.4907549775706843</v>
      </c>
    </row>
    <row r="217" spans="5:7" ht="15" thickBot="1" x14ac:dyDescent="0.35">
      <c r="E217" s="3">
        <f t="shared" si="9"/>
        <v>10.500000000000014</v>
      </c>
      <c r="F217" s="10">
        <f t="shared" si="10"/>
        <v>2.1902077879330402</v>
      </c>
      <c r="G217" s="11">
        <f t="shared" si="11"/>
        <v>2.3518653856461422</v>
      </c>
    </row>
    <row r="218" spans="5:7" ht="15" thickBot="1" x14ac:dyDescent="0.35">
      <c r="E218" s="3">
        <f t="shared" si="9"/>
        <v>10.550000000000015</v>
      </c>
      <c r="F218" s="10">
        <f t="shared" si="10"/>
        <v>2.090473756384629</v>
      </c>
      <c r="G218" s="11">
        <f t="shared" si="11"/>
        <v>2.1894308884271245</v>
      </c>
    </row>
    <row r="219" spans="5:7" ht="15" thickBot="1" x14ac:dyDescent="0.35">
      <c r="E219" s="3">
        <f t="shared" si="9"/>
        <v>10.600000000000016</v>
      </c>
      <c r="F219" s="10">
        <f t="shared" si="10"/>
        <v>2.0044316088097482</v>
      </c>
      <c r="G219" s="11">
        <f t="shared" si="11"/>
        <v>2.0106124432661288</v>
      </c>
    </row>
    <row r="220" spans="5:7" ht="15" thickBot="1" x14ac:dyDescent="0.35">
      <c r="E220" s="3">
        <f t="shared" si="9"/>
        <v>10.650000000000016</v>
      </c>
      <c r="F220" s="10">
        <f t="shared" si="10"/>
        <v>1.9365257990240701</v>
      </c>
      <c r="G220" s="11">
        <f t="shared" si="11"/>
        <v>1.8236931240599972</v>
      </c>
    </row>
    <row r="221" spans="5:7" ht="15" thickBot="1" x14ac:dyDescent="0.35">
      <c r="E221" s="3">
        <f t="shared" si="9"/>
        <v>10.700000000000017</v>
      </c>
      <c r="F221" s="10">
        <f t="shared" si="10"/>
        <v>1.8896596602104347</v>
      </c>
      <c r="G221" s="11">
        <f t="shared" si="11"/>
        <v>1.6376267876178414</v>
      </c>
    </row>
    <row r="222" spans="5:7" ht="15" thickBot="1" x14ac:dyDescent="0.35">
      <c r="E222" s="3">
        <f t="shared" si="9"/>
        <v>10.750000000000018</v>
      </c>
      <c r="F222" s="10">
        <f t="shared" si="10"/>
        <v>1.8650445053581628</v>
      </c>
      <c r="G222" s="11">
        <f t="shared" si="11"/>
        <v>1.4615412810705246</v>
      </c>
    </row>
    <row r="223" spans="5:7" ht="15" thickBot="1" x14ac:dyDescent="0.35">
      <c r="E223" s="3">
        <f t="shared" si="9"/>
        <v>10.800000000000018</v>
      </c>
      <c r="F223" s="10">
        <f t="shared" si="10"/>
        <v>1.8621625503357546</v>
      </c>
      <c r="G223" s="11">
        <f t="shared" si="11"/>
        <v>1.304225732920248</v>
      </c>
    </row>
    <row r="224" spans="5:7" ht="15" thickBot="1" x14ac:dyDescent="0.35">
      <c r="E224" s="3">
        <f t="shared" si="9"/>
        <v>10.850000000000019</v>
      </c>
      <c r="F224" s="10">
        <f t="shared" si="10"/>
        <v>1.878845106148066</v>
      </c>
      <c r="G224" s="11">
        <f t="shared" si="11"/>
        <v>1.1736325744319265</v>
      </c>
    </row>
    <row r="225" spans="5:7" ht="15" thickBot="1" x14ac:dyDescent="0.35">
      <c r="E225" s="3">
        <f t="shared" si="9"/>
        <v>10.90000000000002</v>
      </c>
      <c r="F225" s="10">
        <f t="shared" si="10"/>
        <v>1.9114601457249327</v>
      </c>
      <c r="G225" s="11">
        <f t="shared" si="11"/>
        <v>1.0764241643545971</v>
      </c>
    </row>
    <row r="226" spans="5:7" ht="15" thickBot="1" x14ac:dyDescent="0.35">
      <c r="E226" s="3">
        <f t="shared" si="9"/>
        <v>10.950000000000021</v>
      </c>
      <c r="F226" s="10">
        <f t="shared" si="10"/>
        <v>1.9551963990848507</v>
      </c>
      <c r="G226" s="11">
        <f t="shared" si="11"/>
        <v>1.0175912833445104</v>
      </c>
    </row>
    <row r="227" spans="5:7" ht="15" thickBot="1" x14ac:dyDescent="0.35">
      <c r="E227" s="3">
        <f t="shared" si="9"/>
        <v>11.000000000000021</v>
      </c>
      <c r="F227" s="10">
        <f t="shared" si="10"/>
        <v>2.0044250045194696</v>
      </c>
      <c r="G227" s="11">
        <f t="shared" si="11"/>
        <v>1.000166483267058</v>
      </c>
    </row>
    <row r="228" spans="5:7" ht="15" thickBot="1" x14ac:dyDescent="0.35">
      <c r="E228" s="3">
        <f t="shared" si="9"/>
        <v>11.050000000000022</v>
      </c>
      <c r="F228" s="10">
        <f t="shared" si="10"/>
        <v>2.053114826246333</v>
      </c>
      <c r="G228" s="11">
        <f t="shared" si="11"/>
        <v>1.0250495827595523</v>
      </c>
    </row>
    <row r="229" spans="5:7" ht="15" thickBot="1" x14ac:dyDescent="0.35">
      <c r="E229" s="3">
        <f t="shared" si="9"/>
        <v>11.100000000000023</v>
      </c>
      <c r="F229" s="10">
        <f t="shared" si="10"/>
        <v>2.0952741486427047</v>
      </c>
      <c r="G229" s="11">
        <f t="shared" si="11"/>
        <v>1.0909558434762683</v>
      </c>
    </row>
    <row r="230" spans="5:7" ht="15" thickBot="1" x14ac:dyDescent="0.35">
      <c r="E230" s="3">
        <f t="shared" si="9"/>
        <v>11.150000000000023</v>
      </c>
      <c r="F230" s="10">
        <f t="shared" si="10"/>
        <v>2.1253897865474385</v>
      </c>
      <c r="G230" s="11">
        <f t="shared" si="11"/>
        <v>1.1944899565809028</v>
      </c>
    </row>
    <row r="231" spans="5:7" ht="15" thickBot="1" x14ac:dyDescent="0.35">
      <c r="E231" s="3">
        <f t="shared" si="9"/>
        <v>11.200000000000024</v>
      </c>
      <c r="F231" s="10">
        <f t="shared" si="10"/>
        <v>2.1388348147606231</v>
      </c>
      <c r="G231" s="11">
        <f t="shared" si="11"/>
        <v>1.3303413716933952</v>
      </c>
    </row>
    <row r="232" spans="5:7" ht="15" thickBot="1" x14ac:dyDescent="0.35">
      <c r="E232" s="3">
        <f t="shared" si="9"/>
        <v>11.250000000000025</v>
      </c>
      <c r="F232" s="10">
        <f t="shared" si="10"/>
        <v>2.132218107540524</v>
      </c>
      <c r="G232" s="11">
        <f t="shared" si="11"/>
        <v>1.4915891779537649</v>
      </c>
    </row>
    <row r="233" spans="5:7" ht="15" thickBot="1" x14ac:dyDescent="0.35">
      <c r="E233" s="3">
        <f t="shared" si="9"/>
        <v>11.300000000000026</v>
      </c>
      <c r="F233" s="10">
        <f t="shared" si="10"/>
        <v>2.1036525661894232</v>
      </c>
      <c r="G233" s="11">
        <f t="shared" si="11"/>
        <v>1.670098149431253</v>
      </c>
    </row>
    <row r="234" spans="5:7" ht="15" thickBot="1" x14ac:dyDescent="0.35">
      <c r="E234" s="3">
        <f t="shared" si="9"/>
        <v>11.350000000000026</v>
      </c>
      <c r="F234" s="10">
        <f t="shared" si="10"/>
        <v>2.0529240689194963</v>
      </c>
      <c r="G234" s="11">
        <f t="shared" si="11"/>
        <v>1.8569821001734494</v>
      </c>
    </row>
    <row r="235" spans="5:7" ht="15" thickBot="1" x14ac:dyDescent="0.35">
      <c r="E235" s="3">
        <f t="shared" si="9"/>
        <v>11.400000000000027</v>
      </c>
      <c r="F235" s="10">
        <f t="shared" si="10"/>
        <v>1.9815494792582189</v>
      </c>
      <c r="G235" s="11">
        <f t="shared" si="11"/>
        <v>2.0431066931456789</v>
      </c>
    </row>
    <row r="236" spans="5:7" ht="15" thickBot="1" x14ac:dyDescent="0.35">
      <c r="E236" s="3">
        <f t="shared" si="9"/>
        <v>11.450000000000028</v>
      </c>
      <c r="F236" s="10">
        <f t="shared" si="10"/>
        <v>1.8927191025504198</v>
      </c>
      <c r="G236" s="11">
        <f t="shared" si="11"/>
        <v>2.2196015567902685</v>
      </c>
    </row>
    <row r="237" spans="5:7" ht="15" thickBot="1" x14ac:dyDescent="0.35">
      <c r="E237" s="3">
        <f t="shared" si="9"/>
        <v>11.500000000000028</v>
      </c>
      <c r="F237" s="10">
        <f t="shared" si="10"/>
        <v>1.791126342609032</v>
      </c>
      <c r="G237" s="11">
        <f t="shared" si="11"/>
        <v>2.3783511217018387</v>
      </c>
    </row>
    <row r="238" spans="5:7" ht="15" thickBot="1" x14ac:dyDescent="0.35">
      <c r="E238" s="3">
        <f t="shared" si="9"/>
        <v>11.550000000000029</v>
      </c>
      <c r="F238" s="10">
        <f t="shared" si="10"/>
        <v>1.6826945204962682</v>
      </c>
      <c r="G238" s="11">
        <f t="shared" si="11"/>
        <v>2.5124350223149166</v>
      </c>
    </row>
    <row r="239" spans="5:7" ht="15" thickBot="1" x14ac:dyDescent="0.35">
      <c r="E239" s="3">
        <f t="shared" si="9"/>
        <v>11.60000000000003</v>
      </c>
      <c r="F239" s="10">
        <f t="shared" si="10"/>
        <v>1.5742174220880054</v>
      </c>
      <c r="G239" s="11">
        <f t="shared" si="11"/>
        <v>2.6164921230192095</v>
      </c>
    </row>
    <row r="240" spans="5:7" ht="15" thickBot="1" x14ac:dyDescent="0.35">
      <c r="E240" s="3">
        <f t="shared" si="9"/>
        <v>11.650000000000031</v>
      </c>
      <c r="F240" s="10">
        <f t="shared" si="10"/>
        <v>1.472935725108101</v>
      </c>
      <c r="G240" s="11">
        <f t="shared" si="11"/>
        <v>2.686987023124737</v>
      </c>
    </row>
    <row r="241" spans="5:7" ht="15" thickBot="1" x14ac:dyDescent="0.35">
      <c r="E241" s="3">
        <f t="shared" si="9"/>
        <v>11.700000000000031</v>
      </c>
      <c r="F241" s="10">
        <f t="shared" si="10"/>
        <v>1.3860756675848183</v>
      </c>
      <c r="G241" s="11">
        <f t="shared" si="11"/>
        <v>2.7223639714226633</v>
      </c>
    </row>
    <row r="242" spans="5:7" ht="15" thickBot="1" x14ac:dyDescent="0.35">
      <c r="E242" s="3">
        <f t="shared" si="9"/>
        <v>11.750000000000032</v>
      </c>
      <c r="F242" s="10">
        <f t="shared" si="10"/>
        <v>1.3203788912992769</v>
      </c>
      <c r="G242" s="11">
        <f t="shared" si="11"/>
        <v>2.7230801006412948</v>
      </c>
    </row>
    <row r="243" spans="5:7" ht="15" thickBot="1" x14ac:dyDescent="0.35">
      <c r="E243" s="3">
        <f t="shared" si="9"/>
        <v>11.800000000000033</v>
      </c>
      <c r="F243" s="10">
        <f t="shared" si="10"/>
        <v>1.2816531608451829</v>
      </c>
      <c r="G243" s="11">
        <f t="shared" si="11"/>
        <v>2.6915173413919971</v>
      </c>
    </row>
    <row r="244" spans="5:7" ht="15" thickBot="1" x14ac:dyDescent="0.35">
      <c r="E244" s="3">
        <f t="shared" si="9"/>
        <v>11.850000000000033</v>
      </c>
      <c r="F244" s="10">
        <f t="shared" si="10"/>
        <v>1.2743725688048915</v>
      </c>
      <c r="G244" s="11">
        <f t="shared" si="11"/>
        <v>2.6317798322885486</v>
      </c>
    </row>
    <row r="245" spans="5:7" ht="15" thickBot="1" x14ac:dyDescent="0.35">
      <c r="E245" s="3">
        <f t="shared" si="9"/>
        <v>11.900000000000034</v>
      </c>
      <c r="F245" s="10">
        <f t="shared" si="10"/>
        <v>1.3013529533797055</v>
      </c>
      <c r="G245" s="11">
        <f t="shared" si="11"/>
        <v>2.5493906460921467</v>
      </c>
    </row>
    <row r="246" spans="5:7" ht="15" thickBot="1" x14ac:dyDescent="0.35">
      <c r="E246" s="3">
        <f t="shared" si="9"/>
        <v>11.950000000000035</v>
      </c>
      <c r="F246" s="10">
        <f t="shared" si="10"/>
        <v>1.3635237515894907</v>
      </c>
      <c r="G246" s="11">
        <f t="shared" si="11"/>
        <v>2.4509077681677307</v>
      </c>
    </row>
    <row r="247" spans="5:7" ht="15" thickBot="1" x14ac:dyDescent="0.35">
      <c r="E247" s="3">
        <f t="shared" si="9"/>
        <v>12.000000000000036</v>
      </c>
      <c r="F247" s="10">
        <f t="shared" si="10"/>
        <v>1.4598116649787993</v>
      </c>
      <c r="G247" s="11">
        <f t="shared" si="11"/>
        <v>2.3434841161703717</v>
      </c>
    </row>
    <row r="248" spans="5:7" ht="15" thickBot="1" x14ac:dyDescent="0.35">
      <c r="E248" s="3">
        <f t="shared" si="9"/>
        <v>12.050000000000036</v>
      </c>
      <c r="F248" s="10">
        <f t="shared" si="10"/>
        <v>1.5871446857584031</v>
      </c>
      <c r="G248" s="11">
        <f t="shared" si="11"/>
        <v>2.234399680769966</v>
      </c>
    </row>
    <row r="249" spans="5:7" ht="15" thickBot="1" x14ac:dyDescent="0.35">
      <c r="E249" s="3">
        <f t="shared" si="9"/>
        <v>12.100000000000037</v>
      </c>
      <c r="F249" s="10">
        <f t="shared" si="10"/>
        <v>1.7405776413058645</v>
      </c>
      <c r="G249" s="11">
        <f t="shared" si="11"/>
        <v>2.1305953959868038</v>
      </c>
    </row>
    <row r="250" spans="5:7" ht="15" thickBot="1" x14ac:dyDescent="0.35">
      <c r="E250" s="3">
        <f t="shared" si="9"/>
        <v>12.150000000000038</v>
      </c>
      <c r="F250" s="10">
        <f t="shared" si="10"/>
        <v>1.9135329213231864</v>
      </c>
      <c r="G250" s="11">
        <f t="shared" si="11"/>
        <v>2.0382380238938453</v>
      </c>
    </row>
    <row r="251" spans="5:7" ht="15" thickBot="1" x14ac:dyDescent="0.35">
      <c r="E251" s="3">
        <f t="shared" si="9"/>
        <v>12.200000000000038</v>
      </c>
      <c r="F251" s="10">
        <f t="shared" si="10"/>
        <v>2.098142919233144</v>
      </c>
      <c r="G251" s="11">
        <f t="shared" si="11"/>
        <v>1.9623431870341836</v>
      </c>
    </row>
    <row r="252" spans="5:7" ht="15" thickBot="1" x14ac:dyDescent="0.35">
      <c r="E252" s="3">
        <f t="shared" si="9"/>
        <v>12.250000000000039</v>
      </c>
      <c r="F252" s="10">
        <f t="shared" si="10"/>
        <v>2.2856743904200125</v>
      </c>
      <c r="G252" s="11">
        <f t="shared" si="11"/>
        <v>1.9064798416783082</v>
      </c>
    </row>
    <row r="253" spans="5:7" ht="15" thickBot="1" x14ac:dyDescent="0.35">
      <c r="E253" s="3">
        <f t="shared" si="9"/>
        <v>12.30000000000004</v>
      </c>
      <c r="F253" s="10">
        <f t="shared" si="10"/>
        <v>2.4670097982996197</v>
      </c>
      <c r="G253" s="11">
        <f t="shared" si="11"/>
        <v>1.8725741998222556</v>
      </c>
    </row>
    <row r="254" spans="5:7" ht="15" thickBot="1" x14ac:dyDescent="0.35">
      <c r="E254" s="3">
        <f t="shared" si="9"/>
        <v>12.350000000000041</v>
      </c>
      <c r="F254" s="10">
        <f t="shared" si="10"/>
        <v>2.6331571048603459</v>
      </c>
      <c r="G254" s="11">
        <f t="shared" si="11"/>
        <v>1.8608247111913829</v>
      </c>
    </row>
    <row r="255" spans="5:7" ht="15" thickBot="1" x14ac:dyDescent="0.35">
      <c r="E255" s="3">
        <f t="shared" si="9"/>
        <v>12.400000000000041</v>
      </c>
      <c r="F255" s="10">
        <f t="shared" si="10"/>
        <v>2.7757575915703034</v>
      </c>
      <c r="G255" s="11">
        <f t="shared" si="11"/>
        <v>1.8697326109696124</v>
      </c>
    </row>
    <row r="256" spans="5:7" ht="15" thickBot="1" x14ac:dyDescent="0.35">
      <c r="E256" s="3">
        <f t="shared" si="9"/>
        <v>12.450000000000042</v>
      </c>
      <c r="F256" s="10">
        <f t="shared" si="10"/>
        <v>2.8875612880057968</v>
      </c>
      <c r="G256" s="11">
        <f t="shared" si="11"/>
        <v>1.8962451708088413</v>
      </c>
    </row>
    <row r="257" spans="5:7" ht="15" thickBot="1" x14ac:dyDescent="0.35">
      <c r="E257" s="3">
        <f t="shared" si="9"/>
        <v>12.500000000000043</v>
      </c>
      <c r="F257" s="10">
        <f t="shared" si="10"/>
        <v>2.9628414426952672</v>
      </c>
      <c r="G257" s="11">
        <f t="shared" si="11"/>
        <v>1.9360016221109884</v>
      </c>
    </row>
    <row r="258" spans="5:7" ht="15" thickBot="1" x14ac:dyDescent="0.35">
      <c r="E258" s="3">
        <f t="shared" si="9"/>
        <v>12.550000000000043</v>
      </c>
      <c r="F258" s="10">
        <f t="shared" si="10"/>
        <v>2.997723081546011</v>
      </c>
      <c r="G258" s="11">
        <f t="shared" si="11"/>
        <v>1.9836652009429427</v>
      </c>
    </row>
    <row r="259" spans="5:7" ht="15" thickBot="1" x14ac:dyDescent="0.35">
      <c r="E259" s="3">
        <f t="shared" si="9"/>
        <v>12.600000000000044</v>
      </c>
      <c r="F259" s="10">
        <f t="shared" si="10"/>
        <v>2.9904058433455862</v>
      </c>
      <c r="G259" s="11">
        <f t="shared" si="11"/>
        <v>2.0333193016551947</v>
      </c>
    </row>
    <row r="260" spans="5:7" ht="15" thickBot="1" x14ac:dyDescent="0.35">
      <c r="E260" s="3">
        <f t="shared" si="9"/>
        <v>12.650000000000045</v>
      </c>
      <c r="F260" s="10">
        <f t="shared" si="10"/>
        <v>2.9412676438044869</v>
      </c>
      <c r="G260" s="11">
        <f t="shared" si="11"/>
        <v>2.0789016633647446</v>
      </c>
    </row>
    <row r="261" spans="5:7" ht="15" thickBot="1" x14ac:dyDescent="0.35">
      <c r="E261" s="3">
        <f t="shared" si="9"/>
        <v>12.700000000000045</v>
      </c>
      <c r="F261" s="10">
        <f t="shared" si="10"/>
        <v>2.8528429086214113</v>
      </c>
      <c r="G261" s="11">
        <f t="shared" si="11"/>
        <v>2.1146481042720295</v>
      </c>
    </row>
    <row r="262" spans="5:7" ht="15" thickBot="1" x14ac:dyDescent="0.35">
      <c r="E262" s="3">
        <f t="shared" si="9"/>
        <v>12.750000000000046</v>
      </c>
      <c r="F262" s="10">
        <f t="shared" si="10"/>
        <v>2.7296766900808707</v>
      </c>
      <c r="G262" s="11">
        <f t="shared" si="11"/>
        <v>2.135516714101072</v>
      </c>
    </row>
    <row r="263" spans="5:7" ht="15" thickBot="1" x14ac:dyDescent="0.35">
      <c r="E263" s="3">
        <f t="shared" si="9"/>
        <v>12.800000000000047</v>
      </c>
      <c r="F263" s="10">
        <f t="shared" si="10"/>
        <v>2.5780634748640114</v>
      </c>
      <c r="G263" s="11">
        <f t="shared" si="11"/>
        <v>2.1375646526259535</v>
      </c>
    </row>
    <row r="264" spans="5:7" ht="15" thickBot="1" x14ac:dyDescent="0.35">
      <c r="E264" s="3">
        <f t="shared" ref="E264:E276" si="12">E263+$D$7</f>
        <v>12.850000000000048</v>
      </c>
      <c r="F264" s="10">
        <f t="shared" ref="F264:F276" si="13">$D$3*COS($E$3*E264)*COS(E264)+$B$7</f>
        <v>2.405686442204082</v>
      </c>
      <c r="G264" s="11">
        <f t="shared" ref="G264:G276" si="14">$D$3*COS($E$3*E264)*SIN(E264)+$C$7</f>
        <v>2.118252704813683</v>
      </c>
    </row>
    <row r="265" spans="5:7" ht="15" thickBot="1" x14ac:dyDescent="0.35">
      <c r="E265" s="3">
        <f t="shared" si="12"/>
        <v>12.900000000000048</v>
      </c>
      <c r="F265" s="10">
        <f t="shared" si="13"/>
        <v>2.2211789139338496</v>
      </c>
      <c r="G265" s="11">
        <f t="shared" si="14"/>
        <v>2.0766573226344112</v>
      </c>
    </row>
    <row r="266" spans="5:7" ht="15" thickBot="1" x14ac:dyDescent="0.35">
      <c r="E266" s="3">
        <f t="shared" si="12"/>
        <v>12.950000000000049</v>
      </c>
      <c r="F266" s="10">
        <f t="shared" si="13"/>
        <v>2.0336343840467737</v>
      </c>
      <c r="G266" s="11">
        <f t="shared" si="14"/>
        <v>2.0135757533609784</v>
      </c>
    </row>
    <row r="267" spans="5:7" ht="15" thickBot="1" x14ac:dyDescent="0.35">
      <c r="E267" s="3">
        <f t="shared" si="12"/>
        <v>13.00000000000005</v>
      </c>
      <c r="F267" s="10">
        <f t="shared" si="13"/>
        <v>1.8520945405607079</v>
      </c>
      <c r="G267" s="11">
        <f t="shared" si="14"/>
        <v>1.9315166466029181</v>
      </c>
    </row>
    <row r="268" spans="5:7" ht="15" thickBot="1" x14ac:dyDescent="0.35">
      <c r="E268" s="3">
        <f t="shared" si="12"/>
        <v>13.05000000000005</v>
      </c>
      <c r="F268" s="10">
        <f t="shared" si="13"/>
        <v>1.6850459125027917</v>
      </c>
      <c r="G268" s="11">
        <f t="shared" si="14"/>
        <v>1.8345758218175152</v>
      </c>
    </row>
    <row r="269" spans="5:7" ht="15" thickBot="1" x14ac:dyDescent="0.35">
      <c r="E269" s="3">
        <f t="shared" si="12"/>
        <v>13.100000000000051</v>
      </c>
      <c r="F269" s="10">
        <f t="shared" si="13"/>
        <v>1.5399551172020316</v>
      </c>
      <c r="G269" s="11">
        <f t="shared" si="14"/>
        <v>1.7282042075886874</v>
      </c>
    </row>
    <row r="270" spans="5:7" ht="15" thickBot="1" x14ac:dyDescent="0.35">
      <c r="E270" s="3">
        <f t="shared" si="12"/>
        <v>13.150000000000052</v>
      </c>
      <c r="F270" s="10">
        <f t="shared" si="13"/>
        <v>1.4228701913957853</v>
      </c>
      <c r="G270" s="11">
        <f t="shared" si="14"/>
        <v>1.6188818735943384</v>
      </c>
    </row>
    <row r="271" spans="5:7" ht="15" thickBot="1" x14ac:dyDescent="0.35">
      <c r="E271" s="3">
        <f t="shared" si="12"/>
        <v>13.200000000000053</v>
      </c>
      <c r="F271" s="10">
        <f t="shared" si="13"/>
        <v>1.3381113209079727</v>
      </c>
      <c r="G271" s="11">
        <f t="shared" si="14"/>
        <v>1.5137181316744563</v>
      </c>
    </row>
    <row r="272" spans="5:7" ht="15" thickBot="1" x14ac:dyDescent="0.35">
      <c r="E272" s="3">
        <f t="shared" si="12"/>
        <v>13.250000000000053</v>
      </c>
      <c r="F272" s="10">
        <f t="shared" si="13"/>
        <v>1.2880686983798704</v>
      </c>
      <c r="G272" s="11">
        <f t="shared" si="14"/>
        <v>1.4200025023958163</v>
      </c>
    </row>
    <row r="273" spans="5:7" ht="15" thickBot="1" x14ac:dyDescent="0.35">
      <c r="E273" s="3">
        <f t="shared" si="12"/>
        <v>13.300000000000054</v>
      </c>
      <c r="F273" s="10">
        <f t="shared" si="13"/>
        <v>1.2731185845985409</v>
      </c>
      <c r="G273" s="11">
        <f t="shared" si="14"/>
        <v>1.3447346232861952</v>
      </c>
    </row>
    <row r="274" spans="5:7" ht="15" thickBot="1" x14ac:dyDescent="0.35">
      <c r="E274" s="3">
        <f t="shared" si="12"/>
        <v>13.350000000000055</v>
      </c>
      <c r="F274" s="10">
        <f t="shared" si="13"/>
        <v>1.2916613399308154</v>
      </c>
      <c r="G274" s="11">
        <f t="shared" si="14"/>
        <v>1.2941627055116784</v>
      </c>
    </row>
    <row r="275" spans="5:7" ht="15" thickBot="1" x14ac:dyDescent="0.35">
      <c r="E275" s="3">
        <f t="shared" si="12"/>
        <v>13.400000000000055</v>
      </c>
      <c r="F275" s="10">
        <f t="shared" si="13"/>
        <v>1.340277681768002</v>
      </c>
      <c r="G275" s="11">
        <f t="shared" si="14"/>
        <v>1.2733598270597053</v>
      </c>
    </row>
    <row r="276" spans="5:7" x14ac:dyDescent="0.3">
      <c r="E276" s="3">
        <f t="shared" si="12"/>
        <v>13.450000000000056</v>
      </c>
      <c r="F276" s="10">
        <f t="shared" si="13"/>
        <v>1.4139921770536583</v>
      </c>
      <c r="G276" s="11">
        <f t="shared" si="14"/>
        <v>1.2858651975051407</v>
      </c>
    </row>
  </sheetData>
  <mergeCells count="1">
    <mergeCell ref="F4:G4"/>
  </mergeCells>
  <pageMargins left="0.7" right="0.7" top="0.75" bottom="0.75" header="0.3" footer="0.3"/>
  <pageSetup paperSize="256" orientation="landscape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WriteSvg</vt:lpstr>
      <vt:lpstr>Rose 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mkoehle</dc:creator>
  <cp:lastModifiedBy>mkoehle</cp:lastModifiedBy>
  <dcterms:created xsi:type="dcterms:W3CDTF">2015-07-18T19:10:02Z</dcterms:created>
  <dcterms:modified xsi:type="dcterms:W3CDTF">2015-08-13T20:36:21Z</dcterms:modified>
</cp:coreProperties>
</file>